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78" i="1" l="1"/>
  <c r="I77" i="1"/>
  <c r="I76" i="1"/>
  <c r="I75" i="1"/>
  <c r="I74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<sst xmlns="http://schemas.openxmlformats.org/spreadsheetml/2006/main" count="438" uniqueCount="174">
  <si>
    <t>黄石市新港园区2021年基层医疗卫生专业技术人员专项公开招聘
笔试成绩</t>
  </si>
  <si>
    <t>序号</t>
  </si>
  <si>
    <t>姓名</t>
  </si>
  <si>
    <t>报考岗位代码</t>
  </si>
  <si>
    <t>准考证号</t>
  </si>
  <si>
    <t>招考单位</t>
  </si>
  <si>
    <t>报考岗位</t>
  </si>
  <si>
    <t>综合应用能力
卷面成绩</t>
  </si>
  <si>
    <t>医疗卫生专业基础
卷面成绩</t>
  </si>
  <si>
    <t>综合成绩</t>
  </si>
  <si>
    <t>岗位排名</t>
  </si>
  <si>
    <t>备注</t>
  </si>
  <si>
    <t>汪娴</t>
  </si>
  <si>
    <t>2021B0101</t>
  </si>
  <si>
    <t>214202014416</t>
  </si>
  <si>
    <t>新港（物流）园区</t>
  </si>
  <si>
    <t>检验技师</t>
  </si>
  <si>
    <t>拟进入资格复审</t>
  </si>
  <si>
    <t>苏惠</t>
  </si>
  <si>
    <t>214202011624</t>
  </si>
  <si>
    <t>彭星</t>
  </si>
  <si>
    <t>214202013614</t>
  </si>
  <si>
    <t>钟欢欢</t>
  </si>
  <si>
    <t>214202015306</t>
  </si>
  <si>
    <t>陈蕊</t>
  </si>
  <si>
    <t>214202010201</t>
  </si>
  <si>
    <t>石西雅</t>
  </si>
  <si>
    <t>214202013618</t>
  </si>
  <si>
    <t>尹松梅</t>
  </si>
  <si>
    <t>214202012512</t>
  </si>
  <si>
    <t>明瑞伦</t>
  </si>
  <si>
    <t>214202014713</t>
  </si>
  <si>
    <t>黄素珍</t>
  </si>
  <si>
    <t>2021B0102</t>
  </si>
  <si>
    <t>214202011710</t>
  </si>
  <si>
    <t>护士</t>
  </si>
  <si>
    <t>王欢</t>
  </si>
  <si>
    <t>214202012205</t>
  </si>
  <si>
    <t>杨朝</t>
  </si>
  <si>
    <t>214202012516</t>
  </si>
  <si>
    <t>潘亚</t>
  </si>
  <si>
    <t>214202013020</t>
  </si>
  <si>
    <t>王燕</t>
  </si>
  <si>
    <t>214202011709</t>
  </si>
  <si>
    <t>陈琳</t>
  </si>
  <si>
    <t>214202011724</t>
  </si>
  <si>
    <t>潘媛媛</t>
  </si>
  <si>
    <t>214202014408</t>
  </si>
  <si>
    <t>费柏林</t>
  </si>
  <si>
    <t>214202012308</t>
  </si>
  <si>
    <t>马福运</t>
  </si>
  <si>
    <t>214202013513</t>
  </si>
  <si>
    <t>黄思</t>
  </si>
  <si>
    <t>214202011615</t>
  </si>
  <si>
    <t>胡静</t>
  </si>
  <si>
    <t>214202011613</t>
  </si>
  <si>
    <t>潘婷婷</t>
  </si>
  <si>
    <t>214202011815</t>
  </si>
  <si>
    <t>李路琴</t>
  </si>
  <si>
    <t>214202014604</t>
  </si>
  <si>
    <t>曹思思</t>
  </si>
  <si>
    <t>214202011204</t>
  </si>
  <si>
    <t>黄小婷</t>
  </si>
  <si>
    <t>214202012220</t>
  </si>
  <si>
    <t>李静</t>
  </si>
  <si>
    <t>214202011623</t>
  </si>
  <si>
    <t>王静</t>
  </si>
  <si>
    <t>214202013717</t>
  </si>
  <si>
    <t>常金花</t>
  </si>
  <si>
    <t>214202015112</t>
  </si>
  <si>
    <t>李娇</t>
  </si>
  <si>
    <t>214202011530</t>
  </si>
  <si>
    <t>汪文娟</t>
  </si>
  <si>
    <t>214202014928</t>
  </si>
  <si>
    <t>黄婷婷</t>
  </si>
  <si>
    <t>214202010903</t>
  </si>
  <si>
    <t>邓慧君</t>
  </si>
  <si>
    <t>214202012102</t>
  </si>
  <si>
    <t>邓慧萍</t>
  </si>
  <si>
    <t>214202012603</t>
  </si>
  <si>
    <t>张晓倩</t>
  </si>
  <si>
    <t>214202011327</t>
  </si>
  <si>
    <t>冯媛媛</t>
  </si>
  <si>
    <t>214202011201</t>
  </si>
  <si>
    <t>程纤</t>
  </si>
  <si>
    <t>214202014711</t>
  </si>
  <si>
    <t>何国庆</t>
  </si>
  <si>
    <t>214202010810</t>
  </si>
  <si>
    <t>费细涛</t>
  </si>
  <si>
    <t>214202010830</t>
  </si>
  <si>
    <t>曹淑敏</t>
  </si>
  <si>
    <t>214202011003</t>
  </si>
  <si>
    <t>曹小玉</t>
  </si>
  <si>
    <t>214202012302</t>
  </si>
  <si>
    <t>刘梦玲</t>
  </si>
  <si>
    <t>214202013029</t>
  </si>
  <si>
    <t>李雪梅</t>
  </si>
  <si>
    <t>214202014021</t>
  </si>
  <si>
    <t>黄梦梦</t>
  </si>
  <si>
    <t>214202012727</t>
  </si>
  <si>
    <t>陈文娟</t>
  </si>
  <si>
    <t>214202011523</t>
  </si>
  <si>
    <t>许思思</t>
  </si>
  <si>
    <t>214202010521</t>
  </si>
  <si>
    <t>缺考</t>
  </si>
  <si>
    <t>李锦秀</t>
  </si>
  <si>
    <t>214202010712</t>
  </si>
  <si>
    <t>向丽</t>
  </si>
  <si>
    <t>214202011718</t>
  </si>
  <si>
    <t>邓一品</t>
  </si>
  <si>
    <t>214202012123</t>
  </si>
  <si>
    <t>李敏</t>
  </si>
  <si>
    <t>214202012127</t>
  </si>
  <si>
    <t>李娟</t>
  </si>
  <si>
    <t>214202012218</t>
  </si>
  <si>
    <t>许桢</t>
  </si>
  <si>
    <t>214202013321</t>
  </si>
  <si>
    <t>盛爱琴</t>
  </si>
  <si>
    <t>214202013423</t>
  </si>
  <si>
    <t>柯晨</t>
  </si>
  <si>
    <t>214202013918</t>
  </si>
  <si>
    <t>黄红芳</t>
  </si>
  <si>
    <t>214202014212</t>
  </si>
  <si>
    <t>张娟</t>
  </si>
  <si>
    <t>214202014415</t>
  </si>
  <si>
    <t>徐烨楠</t>
  </si>
  <si>
    <t>214202014926</t>
  </si>
  <si>
    <t>陈炽</t>
  </si>
  <si>
    <t>214202015022</t>
  </si>
  <si>
    <t>肖娟</t>
  </si>
  <si>
    <t>214202015208</t>
  </si>
  <si>
    <t>王芬</t>
  </si>
  <si>
    <t>214202015224</t>
  </si>
  <si>
    <t>石婷</t>
  </si>
  <si>
    <t>2021B0103</t>
  </si>
  <si>
    <t>214202011015</t>
  </si>
  <si>
    <t>临床医师</t>
  </si>
  <si>
    <t>蒲兰</t>
  </si>
  <si>
    <t>214202014126</t>
  </si>
  <si>
    <t>李玉梅</t>
  </si>
  <si>
    <t>214202010508</t>
  </si>
  <si>
    <t>柯伟胜</t>
  </si>
  <si>
    <t>214202014230</t>
  </si>
  <si>
    <t>刘芳</t>
  </si>
  <si>
    <t>214202012009</t>
  </si>
  <si>
    <t>黄炳</t>
  </si>
  <si>
    <t>214202010204</t>
  </si>
  <si>
    <t>尹喜娜</t>
  </si>
  <si>
    <t>214202014513</t>
  </si>
  <si>
    <t>伍娟娟</t>
  </si>
  <si>
    <t>214202015225</t>
  </si>
  <si>
    <t>费安军</t>
  </si>
  <si>
    <t>214202014601</t>
  </si>
  <si>
    <t>张见</t>
  </si>
  <si>
    <t>214202011720</t>
  </si>
  <si>
    <t>许胜美</t>
  </si>
  <si>
    <t>214202011127</t>
  </si>
  <si>
    <t>李刚</t>
  </si>
  <si>
    <t>214202012022</t>
  </si>
  <si>
    <t>陈晨</t>
  </si>
  <si>
    <t>214202013705</t>
  </si>
  <si>
    <t>樊帆</t>
  </si>
  <si>
    <t>214202015016</t>
  </si>
  <si>
    <t>费久智</t>
  </si>
  <si>
    <t>2021B0104</t>
  </si>
  <si>
    <t>214202013925</t>
  </si>
  <si>
    <t>黄咸德</t>
  </si>
  <si>
    <t>214202012126</t>
  </si>
  <si>
    <t>冯美贵</t>
  </si>
  <si>
    <t>214202013003</t>
  </si>
  <si>
    <t>费玖水</t>
  </si>
  <si>
    <t>214202011423</t>
  </si>
  <si>
    <t>柯武</t>
  </si>
  <si>
    <t>214202011305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</si>
</sst>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0"/>
      <name val="黑体"/>
      <family val="3"/>
      <charset val="134"/>
    </font>
    <font>
      <sz val="10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G78"/>
  <sheetViews>
    <sheetView tabSelected="1" topLeftCell="A59" workbookViewId="0">
      <selection activeCell="K81" sqref="K81"/>
    </sheetView>
  </sheetViews>
  <sheetFormatPr defaultColWidth="8" defaultRowHeight="13.5" x14ac:dyDescent="0.15"/>
  <cols>
    <col min="1" max="1" width="6.25" customWidth="1"/>
    <col min="2" max="2" width="6.5" style="2" customWidth="1"/>
    <col min="3" max="3" width="11.5" style="2"/>
    <col min="4" max="4" width="12.375" style="2"/>
    <col min="5" max="5" width="16.25" style="2" customWidth="1"/>
    <col min="6" max="6" width="9" style="2" customWidth="1"/>
    <col min="7" max="8" width="9.125" style="2" customWidth="1"/>
    <col min="9" max="9" width="8.75" style="2" customWidth="1"/>
    <col min="10" max="10" width="8" style="2"/>
    <col min="11" max="11" width="14.125" style="2" customWidth="1"/>
    <col min="12" max="16361" width="8" style="2"/>
  </cols>
  <sheetData>
    <row r="1" spans="1:11" ht="45" customHeight="1" x14ac:dyDescent="0.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1" customFormat="1" ht="36.950000000000003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spans="1:11" s="2" customFormat="1" ht="21" customHeight="1" x14ac:dyDescent="0.15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61.5</v>
      </c>
      <c r="H3" s="5">
        <v>69</v>
      </c>
      <c r="I3" s="5">
        <f>(G3+H3)/2*0.4</f>
        <v>26.1</v>
      </c>
      <c r="J3" s="5">
        <v>1</v>
      </c>
      <c r="K3" s="5" t="s">
        <v>17</v>
      </c>
    </row>
    <row r="4" spans="1:11" s="2" customFormat="1" ht="21" customHeight="1" x14ac:dyDescent="0.15">
      <c r="A4" s="5">
        <v>2</v>
      </c>
      <c r="B4" s="5" t="s">
        <v>18</v>
      </c>
      <c r="C4" s="5" t="s">
        <v>13</v>
      </c>
      <c r="D4" s="5" t="s">
        <v>19</v>
      </c>
      <c r="E4" s="5" t="s">
        <v>15</v>
      </c>
      <c r="F4" s="5" t="s">
        <v>16</v>
      </c>
      <c r="G4" s="5">
        <v>62.5</v>
      </c>
      <c r="H4" s="5">
        <v>62</v>
      </c>
      <c r="I4" s="5">
        <f t="shared" ref="I4:I35" si="0">(G4+H4)/2*0.4</f>
        <v>24.900000000000002</v>
      </c>
      <c r="J4" s="5">
        <v>2</v>
      </c>
      <c r="K4" s="5" t="s">
        <v>17</v>
      </c>
    </row>
    <row r="5" spans="1:11" s="2" customFormat="1" ht="21" customHeight="1" x14ac:dyDescent="0.15">
      <c r="A5" s="5">
        <v>3</v>
      </c>
      <c r="B5" s="5" t="s">
        <v>20</v>
      </c>
      <c r="C5" s="5" t="s">
        <v>13</v>
      </c>
      <c r="D5" s="5" t="s">
        <v>21</v>
      </c>
      <c r="E5" s="5" t="s">
        <v>15</v>
      </c>
      <c r="F5" s="5" t="s">
        <v>16</v>
      </c>
      <c r="G5" s="5">
        <v>51.5</v>
      </c>
      <c r="H5" s="5">
        <v>61</v>
      </c>
      <c r="I5" s="5">
        <f t="shared" si="0"/>
        <v>22.5</v>
      </c>
      <c r="J5" s="5">
        <v>3</v>
      </c>
      <c r="K5" s="5" t="s">
        <v>17</v>
      </c>
    </row>
    <row r="6" spans="1:11" s="2" customFormat="1" ht="21" customHeight="1" x14ac:dyDescent="0.15">
      <c r="A6" s="5">
        <v>4</v>
      </c>
      <c r="B6" s="5" t="s">
        <v>22</v>
      </c>
      <c r="C6" s="5" t="s">
        <v>13</v>
      </c>
      <c r="D6" s="5" t="s">
        <v>23</v>
      </c>
      <c r="E6" s="5" t="s">
        <v>15</v>
      </c>
      <c r="F6" s="5" t="s">
        <v>16</v>
      </c>
      <c r="G6" s="5">
        <v>50</v>
      </c>
      <c r="H6" s="5">
        <v>56</v>
      </c>
      <c r="I6" s="5">
        <f t="shared" si="0"/>
        <v>21.200000000000003</v>
      </c>
      <c r="J6" s="5">
        <v>4</v>
      </c>
      <c r="K6" s="5" t="s">
        <v>17</v>
      </c>
    </row>
    <row r="7" spans="1:11" s="2" customFormat="1" ht="21" customHeight="1" x14ac:dyDescent="0.15">
      <c r="A7" s="5">
        <v>5</v>
      </c>
      <c r="B7" s="5" t="s">
        <v>24</v>
      </c>
      <c r="C7" s="5" t="s">
        <v>13</v>
      </c>
      <c r="D7" s="5" t="s">
        <v>25</v>
      </c>
      <c r="E7" s="5" t="s">
        <v>15</v>
      </c>
      <c r="F7" s="5" t="s">
        <v>16</v>
      </c>
      <c r="G7" s="5">
        <v>43</v>
      </c>
      <c r="H7" s="5">
        <v>62</v>
      </c>
      <c r="I7" s="5">
        <f t="shared" si="0"/>
        <v>21</v>
      </c>
      <c r="J7" s="5">
        <v>5</v>
      </c>
      <c r="K7" s="5" t="s">
        <v>17</v>
      </c>
    </row>
    <row r="8" spans="1:11" s="2" customFormat="1" ht="21" customHeight="1" x14ac:dyDescent="0.15">
      <c r="A8" s="5">
        <v>6</v>
      </c>
      <c r="B8" s="5" t="s">
        <v>26</v>
      </c>
      <c r="C8" s="5" t="s">
        <v>13</v>
      </c>
      <c r="D8" s="5" t="s">
        <v>27</v>
      </c>
      <c r="E8" s="5" t="s">
        <v>15</v>
      </c>
      <c r="F8" s="5" t="s">
        <v>16</v>
      </c>
      <c r="G8" s="5">
        <v>42</v>
      </c>
      <c r="H8" s="5">
        <v>58</v>
      </c>
      <c r="I8" s="5">
        <f t="shared" si="0"/>
        <v>20</v>
      </c>
      <c r="J8" s="5">
        <v>6</v>
      </c>
      <c r="K8" s="5" t="s">
        <v>17</v>
      </c>
    </row>
    <row r="9" spans="1:11" s="2" customFormat="1" ht="21" customHeight="1" x14ac:dyDescent="0.15">
      <c r="A9" s="5">
        <v>7</v>
      </c>
      <c r="B9" s="5" t="s">
        <v>28</v>
      </c>
      <c r="C9" s="5" t="s">
        <v>13</v>
      </c>
      <c r="D9" s="5" t="s">
        <v>29</v>
      </c>
      <c r="E9" s="5" t="s">
        <v>15</v>
      </c>
      <c r="F9" s="5" t="s">
        <v>16</v>
      </c>
      <c r="G9" s="5">
        <v>41.5</v>
      </c>
      <c r="H9" s="5">
        <v>58</v>
      </c>
      <c r="I9" s="5">
        <f t="shared" si="0"/>
        <v>19.900000000000002</v>
      </c>
      <c r="J9" s="5"/>
      <c r="K9" s="5"/>
    </row>
    <row r="10" spans="1:11" s="2" customFormat="1" ht="21" customHeight="1" x14ac:dyDescent="0.15">
      <c r="A10" s="5">
        <v>8</v>
      </c>
      <c r="B10" s="5" t="s">
        <v>30</v>
      </c>
      <c r="C10" s="5" t="s">
        <v>13</v>
      </c>
      <c r="D10" s="5" t="s">
        <v>31</v>
      </c>
      <c r="E10" s="5" t="s">
        <v>15</v>
      </c>
      <c r="F10" s="5" t="s">
        <v>16</v>
      </c>
      <c r="G10" s="5">
        <v>37.5</v>
      </c>
      <c r="H10" s="5">
        <v>51</v>
      </c>
      <c r="I10" s="5">
        <f t="shared" si="0"/>
        <v>17.7</v>
      </c>
      <c r="J10" s="5"/>
      <c r="K10" s="5"/>
    </row>
    <row r="11" spans="1:11" s="2" customFormat="1" ht="21" customHeight="1" x14ac:dyDescent="0.15">
      <c r="A11" s="5">
        <v>9</v>
      </c>
      <c r="B11" s="5" t="s">
        <v>32</v>
      </c>
      <c r="C11" s="5" t="s">
        <v>33</v>
      </c>
      <c r="D11" s="5" t="s">
        <v>34</v>
      </c>
      <c r="E11" s="5" t="s">
        <v>15</v>
      </c>
      <c r="F11" s="5" t="s">
        <v>35</v>
      </c>
      <c r="G11" s="5">
        <v>69</v>
      </c>
      <c r="H11" s="5">
        <v>82</v>
      </c>
      <c r="I11" s="5">
        <f t="shared" si="0"/>
        <v>30.200000000000003</v>
      </c>
      <c r="J11" s="5">
        <v>1</v>
      </c>
      <c r="K11" s="5" t="s">
        <v>17</v>
      </c>
    </row>
    <row r="12" spans="1:11" s="2" customFormat="1" ht="21" customHeight="1" x14ac:dyDescent="0.15">
      <c r="A12" s="5">
        <v>10</v>
      </c>
      <c r="B12" s="5" t="s">
        <v>36</v>
      </c>
      <c r="C12" s="5" t="s">
        <v>33</v>
      </c>
      <c r="D12" s="5" t="s">
        <v>37</v>
      </c>
      <c r="E12" s="5" t="s">
        <v>15</v>
      </c>
      <c r="F12" s="5" t="s">
        <v>35</v>
      </c>
      <c r="G12" s="5">
        <v>65.5</v>
      </c>
      <c r="H12" s="5">
        <v>85</v>
      </c>
      <c r="I12" s="5">
        <f t="shared" si="0"/>
        <v>30.1</v>
      </c>
      <c r="J12" s="5">
        <v>2</v>
      </c>
      <c r="K12" s="5" t="s">
        <v>17</v>
      </c>
    </row>
    <row r="13" spans="1:11" s="2" customFormat="1" ht="21" customHeight="1" x14ac:dyDescent="0.15">
      <c r="A13" s="5">
        <v>11</v>
      </c>
      <c r="B13" s="5" t="s">
        <v>38</v>
      </c>
      <c r="C13" s="5" t="s">
        <v>33</v>
      </c>
      <c r="D13" s="5" t="s">
        <v>39</v>
      </c>
      <c r="E13" s="5" t="s">
        <v>15</v>
      </c>
      <c r="F13" s="5" t="s">
        <v>35</v>
      </c>
      <c r="G13" s="5">
        <v>76.5</v>
      </c>
      <c r="H13" s="5">
        <v>72</v>
      </c>
      <c r="I13" s="5">
        <f t="shared" si="0"/>
        <v>29.700000000000003</v>
      </c>
      <c r="J13" s="5">
        <v>3</v>
      </c>
      <c r="K13" s="5" t="s">
        <v>17</v>
      </c>
    </row>
    <row r="14" spans="1:11" s="2" customFormat="1" ht="21" customHeight="1" x14ac:dyDescent="0.15">
      <c r="A14" s="5">
        <v>12</v>
      </c>
      <c r="B14" s="5" t="s">
        <v>40</v>
      </c>
      <c r="C14" s="5" t="s">
        <v>33</v>
      </c>
      <c r="D14" s="5" t="s">
        <v>41</v>
      </c>
      <c r="E14" s="5" t="s">
        <v>15</v>
      </c>
      <c r="F14" s="5" t="s">
        <v>35</v>
      </c>
      <c r="G14" s="5">
        <v>63.5</v>
      </c>
      <c r="H14" s="5">
        <v>84</v>
      </c>
      <c r="I14" s="5">
        <f t="shared" si="0"/>
        <v>29.5</v>
      </c>
      <c r="J14" s="5">
        <v>4</v>
      </c>
      <c r="K14" s="5" t="s">
        <v>17</v>
      </c>
    </row>
    <row r="15" spans="1:11" s="2" customFormat="1" ht="21" customHeight="1" x14ac:dyDescent="0.15">
      <c r="A15" s="5">
        <v>13</v>
      </c>
      <c r="B15" s="5" t="s">
        <v>42</v>
      </c>
      <c r="C15" s="5" t="s">
        <v>33</v>
      </c>
      <c r="D15" s="5" t="s">
        <v>43</v>
      </c>
      <c r="E15" s="5" t="s">
        <v>15</v>
      </c>
      <c r="F15" s="5" t="s">
        <v>35</v>
      </c>
      <c r="G15" s="5">
        <v>68.5</v>
      </c>
      <c r="H15" s="5">
        <v>78</v>
      </c>
      <c r="I15" s="5">
        <f t="shared" si="0"/>
        <v>29.3</v>
      </c>
      <c r="J15" s="5">
        <v>5</v>
      </c>
      <c r="K15" s="5" t="s">
        <v>17</v>
      </c>
    </row>
    <row r="16" spans="1:11" s="2" customFormat="1" ht="21" customHeight="1" x14ac:dyDescent="0.15">
      <c r="A16" s="5">
        <v>14</v>
      </c>
      <c r="B16" s="5" t="s">
        <v>44</v>
      </c>
      <c r="C16" s="5" t="s">
        <v>33</v>
      </c>
      <c r="D16" s="5" t="s">
        <v>45</v>
      </c>
      <c r="E16" s="5" t="s">
        <v>15</v>
      </c>
      <c r="F16" s="5" t="s">
        <v>35</v>
      </c>
      <c r="G16" s="5">
        <v>69</v>
      </c>
      <c r="H16" s="5">
        <v>74</v>
      </c>
      <c r="I16" s="5">
        <f t="shared" si="0"/>
        <v>28.6</v>
      </c>
      <c r="J16" s="5">
        <v>6</v>
      </c>
      <c r="K16" s="5" t="s">
        <v>17</v>
      </c>
    </row>
    <row r="17" spans="1:11" s="2" customFormat="1" ht="21" customHeight="1" x14ac:dyDescent="0.15">
      <c r="A17" s="5">
        <v>15</v>
      </c>
      <c r="B17" s="5" t="s">
        <v>46</v>
      </c>
      <c r="C17" s="5" t="s">
        <v>33</v>
      </c>
      <c r="D17" s="5" t="s">
        <v>47</v>
      </c>
      <c r="E17" s="5" t="s">
        <v>15</v>
      </c>
      <c r="F17" s="5" t="s">
        <v>35</v>
      </c>
      <c r="G17" s="5">
        <v>70.5</v>
      </c>
      <c r="H17" s="5">
        <v>70</v>
      </c>
      <c r="I17" s="5">
        <f t="shared" si="0"/>
        <v>28.1</v>
      </c>
      <c r="J17" s="5"/>
      <c r="K17" s="5"/>
    </row>
    <row r="18" spans="1:11" s="2" customFormat="1" ht="21" customHeight="1" x14ac:dyDescent="0.15">
      <c r="A18" s="5">
        <v>16</v>
      </c>
      <c r="B18" s="5" t="s">
        <v>48</v>
      </c>
      <c r="C18" s="5" t="s">
        <v>33</v>
      </c>
      <c r="D18" s="5" t="s">
        <v>49</v>
      </c>
      <c r="E18" s="5" t="s">
        <v>15</v>
      </c>
      <c r="F18" s="5" t="s">
        <v>35</v>
      </c>
      <c r="G18" s="5">
        <v>72</v>
      </c>
      <c r="H18" s="5">
        <v>68</v>
      </c>
      <c r="I18" s="5">
        <f t="shared" si="0"/>
        <v>28</v>
      </c>
      <c r="J18" s="5"/>
      <c r="K18" s="5"/>
    </row>
    <row r="19" spans="1:11" s="2" customFormat="1" ht="21" customHeight="1" x14ac:dyDescent="0.15">
      <c r="A19" s="5">
        <v>17</v>
      </c>
      <c r="B19" s="5" t="s">
        <v>50</v>
      </c>
      <c r="C19" s="5" t="s">
        <v>33</v>
      </c>
      <c r="D19" s="5" t="s">
        <v>51</v>
      </c>
      <c r="E19" s="5" t="s">
        <v>15</v>
      </c>
      <c r="F19" s="5" t="s">
        <v>35</v>
      </c>
      <c r="G19" s="5">
        <v>70</v>
      </c>
      <c r="H19" s="5">
        <v>70</v>
      </c>
      <c r="I19" s="5">
        <f t="shared" si="0"/>
        <v>28</v>
      </c>
      <c r="J19" s="5"/>
      <c r="K19" s="5"/>
    </row>
    <row r="20" spans="1:11" s="2" customFormat="1" ht="21" customHeight="1" x14ac:dyDescent="0.15">
      <c r="A20" s="5">
        <v>18</v>
      </c>
      <c r="B20" s="5" t="s">
        <v>52</v>
      </c>
      <c r="C20" s="5" t="s">
        <v>33</v>
      </c>
      <c r="D20" s="5" t="s">
        <v>53</v>
      </c>
      <c r="E20" s="5" t="s">
        <v>15</v>
      </c>
      <c r="F20" s="5" t="s">
        <v>35</v>
      </c>
      <c r="G20" s="5">
        <v>63.5</v>
      </c>
      <c r="H20" s="5">
        <v>69</v>
      </c>
      <c r="I20" s="5">
        <f t="shared" si="0"/>
        <v>26.5</v>
      </c>
      <c r="J20" s="5"/>
      <c r="K20" s="5"/>
    </row>
    <row r="21" spans="1:11" s="2" customFormat="1" ht="21" customHeight="1" x14ac:dyDescent="0.15">
      <c r="A21" s="5">
        <v>19</v>
      </c>
      <c r="B21" s="5" t="s">
        <v>54</v>
      </c>
      <c r="C21" s="5" t="s">
        <v>33</v>
      </c>
      <c r="D21" s="5" t="s">
        <v>55</v>
      </c>
      <c r="E21" s="5" t="s">
        <v>15</v>
      </c>
      <c r="F21" s="5" t="s">
        <v>35</v>
      </c>
      <c r="G21" s="5">
        <v>66.5</v>
      </c>
      <c r="H21" s="5">
        <v>65</v>
      </c>
      <c r="I21" s="5">
        <f t="shared" si="0"/>
        <v>26.3</v>
      </c>
      <c r="J21" s="5"/>
      <c r="K21" s="5"/>
    </row>
    <row r="22" spans="1:11" s="2" customFormat="1" ht="21" customHeight="1" x14ac:dyDescent="0.15">
      <c r="A22" s="5">
        <v>20</v>
      </c>
      <c r="B22" s="5" t="s">
        <v>56</v>
      </c>
      <c r="C22" s="5" t="s">
        <v>33</v>
      </c>
      <c r="D22" s="5" t="s">
        <v>57</v>
      </c>
      <c r="E22" s="5" t="s">
        <v>15</v>
      </c>
      <c r="F22" s="5" t="s">
        <v>35</v>
      </c>
      <c r="G22" s="5">
        <v>59</v>
      </c>
      <c r="H22" s="5">
        <v>72</v>
      </c>
      <c r="I22" s="5">
        <f t="shared" si="0"/>
        <v>26.200000000000003</v>
      </c>
      <c r="J22" s="5"/>
      <c r="K22" s="5"/>
    </row>
    <row r="23" spans="1:11" s="2" customFormat="1" ht="21" customHeight="1" x14ac:dyDescent="0.15">
      <c r="A23" s="5">
        <v>21</v>
      </c>
      <c r="B23" s="5" t="s">
        <v>58</v>
      </c>
      <c r="C23" s="5" t="s">
        <v>33</v>
      </c>
      <c r="D23" s="5" t="s">
        <v>59</v>
      </c>
      <c r="E23" s="5" t="s">
        <v>15</v>
      </c>
      <c r="F23" s="5" t="s">
        <v>35</v>
      </c>
      <c r="G23" s="5">
        <v>66</v>
      </c>
      <c r="H23" s="5">
        <v>63</v>
      </c>
      <c r="I23" s="5">
        <f t="shared" si="0"/>
        <v>25.8</v>
      </c>
      <c r="J23" s="5"/>
      <c r="K23" s="5"/>
    </row>
    <row r="24" spans="1:11" s="2" customFormat="1" ht="21" customHeight="1" x14ac:dyDescent="0.15">
      <c r="A24" s="5">
        <v>22</v>
      </c>
      <c r="B24" s="5" t="s">
        <v>60</v>
      </c>
      <c r="C24" s="5" t="s">
        <v>33</v>
      </c>
      <c r="D24" s="5" t="s">
        <v>61</v>
      </c>
      <c r="E24" s="5" t="s">
        <v>15</v>
      </c>
      <c r="F24" s="5" t="s">
        <v>35</v>
      </c>
      <c r="G24" s="5">
        <v>58</v>
      </c>
      <c r="H24" s="5">
        <v>70</v>
      </c>
      <c r="I24" s="5">
        <f t="shared" si="0"/>
        <v>25.6</v>
      </c>
      <c r="J24" s="5"/>
      <c r="K24" s="5"/>
    </row>
    <row r="25" spans="1:11" s="2" customFormat="1" ht="21" customHeight="1" x14ac:dyDescent="0.15">
      <c r="A25" s="5">
        <v>23</v>
      </c>
      <c r="B25" s="5" t="s">
        <v>62</v>
      </c>
      <c r="C25" s="5" t="s">
        <v>33</v>
      </c>
      <c r="D25" s="5" t="s">
        <v>63</v>
      </c>
      <c r="E25" s="5" t="s">
        <v>15</v>
      </c>
      <c r="F25" s="5" t="s">
        <v>35</v>
      </c>
      <c r="G25" s="5">
        <v>67.5</v>
      </c>
      <c r="H25" s="5">
        <v>60</v>
      </c>
      <c r="I25" s="5">
        <f t="shared" si="0"/>
        <v>25.5</v>
      </c>
      <c r="J25" s="5"/>
      <c r="K25" s="5"/>
    </row>
    <row r="26" spans="1:11" s="2" customFormat="1" ht="21" customHeight="1" x14ac:dyDescent="0.15">
      <c r="A26" s="5">
        <v>24</v>
      </c>
      <c r="B26" s="5" t="s">
        <v>64</v>
      </c>
      <c r="C26" s="5" t="s">
        <v>33</v>
      </c>
      <c r="D26" s="5" t="s">
        <v>65</v>
      </c>
      <c r="E26" s="5" t="s">
        <v>15</v>
      </c>
      <c r="F26" s="5" t="s">
        <v>35</v>
      </c>
      <c r="G26" s="5">
        <v>57.5</v>
      </c>
      <c r="H26" s="5">
        <v>67</v>
      </c>
      <c r="I26" s="5">
        <f t="shared" si="0"/>
        <v>24.900000000000002</v>
      </c>
      <c r="J26" s="5"/>
      <c r="K26" s="5"/>
    </row>
    <row r="27" spans="1:11" s="2" customFormat="1" ht="21" customHeight="1" x14ac:dyDescent="0.15">
      <c r="A27" s="5">
        <v>25</v>
      </c>
      <c r="B27" s="5" t="s">
        <v>66</v>
      </c>
      <c r="C27" s="5" t="s">
        <v>33</v>
      </c>
      <c r="D27" s="5" t="s">
        <v>67</v>
      </c>
      <c r="E27" s="5" t="s">
        <v>15</v>
      </c>
      <c r="F27" s="5" t="s">
        <v>35</v>
      </c>
      <c r="G27" s="5">
        <v>54.5</v>
      </c>
      <c r="H27" s="5">
        <v>69</v>
      </c>
      <c r="I27" s="5">
        <f t="shared" si="0"/>
        <v>24.700000000000003</v>
      </c>
      <c r="J27" s="5"/>
      <c r="K27" s="5"/>
    </row>
    <row r="28" spans="1:11" s="2" customFormat="1" ht="21" customHeight="1" x14ac:dyDescent="0.15">
      <c r="A28" s="5">
        <v>26</v>
      </c>
      <c r="B28" s="5" t="s">
        <v>68</v>
      </c>
      <c r="C28" s="5" t="s">
        <v>33</v>
      </c>
      <c r="D28" s="5" t="s">
        <v>69</v>
      </c>
      <c r="E28" s="5" t="s">
        <v>15</v>
      </c>
      <c r="F28" s="5" t="s">
        <v>35</v>
      </c>
      <c r="G28" s="5">
        <v>58.5</v>
      </c>
      <c r="H28" s="5">
        <v>65</v>
      </c>
      <c r="I28" s="5">
        <f t="shared" si="0"/>
        <v>24.700000000000003</v>
      </c>
      <c r="J28" s="5"/>
      <c r="K28" s="5"/>
    </row>
    <row r="29" spans="1:11" s="2" customFormat="1" ht="21" customHeight="1" x14ac:dyDescent="0.15">
      <c r="A29" s="5">
        <v>27</v>
      </c>
      <c r="B29" s="5" t="s">
        <v>70</v>
      </c>
      <c r="C29" s="5" t="s">
        <v>33</v>
      </c>
      <c r="D29" s="5" t="s">
        <v>71</v>
      </c>
      <c r="E29" s="5" t="s">
        <v>15</v>
      </c>
      <c r="F29" s="5" t="s">
        <v>35</v>
      </c>
      <c r="G29" s="5">
        <v>64</v>
      </c>
      <c r="H29" s="5">
        <v>58</v>
      </c>
      <c r="I29" s="5">
        <f t="shared" si="0"/>
        <v>24.400000000000002</v>
      </c>
      <c r="J29" s="5"/>
      <c r="K29" s="5"/>
    </row>
    <row r="30" spans="1:11" s="2" customFormat="1" ht="21" customHeight="1" x14ac:dyDescent="0.15">
      <c r="A30" s="5">
        <v>28</v>
      </c>
      <c r="B30" s="5" t="s">
        <v>72</v>
      </c>
      <c r="C30" s="5" t="s">
        <v>33</v>
      </c>
      <c r="D30" s="5" t="s">
        <v>73</v>
      </c>
      <c r="E30" s="5" t="s">
        <v>15</v>
      </c>
      <c r="F30" s="5" t="s">
        <v>35</v>
      </c>
      <c r="G30" s="5">
        <v>58.5</v>
      </c>
      <c r="H30" s="5">
        <v>63</v>
      </c>
      <c r="I30" s="5">
        <f t="shared" si="0"/>
        <v>24.3</v>
      </c>
      <c r="J30" s="5"/>
      <c r="K30" s="5"/>
    </row>
    <row r="31" spans="1:11" s="2" customFormat="1" ht="21" customHeight="1" x14ac:dyDescent="0.15">
      <c r="A31" s="5">
        <v>29</v>
      </c>
      <c r="B31" s="5" t="s">
        <v>74</v>
      </c>
      <c r="C31" s="5" t="s">
        <v>33</v>
      </c>
      <c r="D31" s="5" t="s">
        <v>75</v>
      </c>
      <c r="E31" s="5" t="s">
        <v>15</v>
      </c>
      <c r="F31" s="5" t="s">
        <v>35</v>
      </c>
      <c r="G31" s="5">
        <v>56</v>
      </c>
      <c r="H31" s="5">
        <v>64</v>
      </c>
      <c r="I31" s="5">
        <f t="shared" si="0"/>
        <v>24</v>
      </c>
      <c r="J31" s="5"/>
      <c r="K31" s="5"/>
    </row>
    <row r="32" spans="1:11" s="2" customFormat="1" ht="21" customHeight="1" x14ac:dyDescent="0.15">
      <c r="A32" s="5">
        <v>30</v>
      </c>
      <c r="B32" s="5" t="s">
        <v>76</v>
      </c>
      <c r="C32" s="5" t="s">
        <v>33</v>
      </c>
      <c r="D32" s="5" t="s">
        <v>77</v>
      </c>
      <c r="E32" s="5" t="s">
        <v>15</v>
      </c>
      <c r="F32" s="5" t="s">
        <v>35</v>
      </c>
      <c r="G32" s="5">
        <v>53.5</v>
      </c>
      <c r="H32" s="5">
        <v>66</v>
      </c>
      <c r="I32" s="5">
        <f t="shared" si="0"/>
        <v>23.900000000000002</v>
      </c>
      <c r="J32" s="5"/>
      <c r="K32" s="5"/>
    </row>
    <row r="33" spans="1:11" s="2" customFormat="1" ht="21" customHeight="1" x14ac:dyDescent="0.15">
      <c r="A33" s="5">
        <v>31</v>
      </c>
      <c r="B33" s="5" t="s">
        <v>78</v>
      </c>
      <c r="C33" s="5" t="s">
        <v>33</v>
      </c>
      <c r="D33" s="5" t="s">
        <v>79</v>
      </c>
      <c r="E33" s="5" t="s">
        <v>15</v>
      </c>
      <c r="F33" s="5" t="s">
        <v>35</v>
      </c>
      <c r="G33" s="5">
        <v>55.5</v>
      </c>
      <c r="H33" s="5">
        <v>62</v>
      </c>
      <c r="I33" s="5">
        <f t="shared" si="0"/>
        <v>23.5</v>
      </c>
      <c r="J33" s="5"/>
      <c r="K33" s="5"/>
    </row>
    <row r="34" spans="1:11" s="2" customFormat="1" ht="21" customHeight="1" x14ac:dyDescent="0.15">
      <c r="A34" s="5">
        <v>32</v>
      </c>
      <c r="B34" s="5" t="s">
        <v>80</v>
      </c>
      <c r="C34" s="5" t="s">
        <v>33</v>
      </c>
      <c r="D34" s="5" t="s">
        <v>81</v>
      </c>
      <c r="E34" s="5" t="s">
        <v>15</v>
      </c>
      <c r="F34" s="5" t="s">
        <v>35</v>
      </c>
      <c r="G34" s="5">
        <v>56.5</v>
      </c>
      <c r="H34" s="5">
        <v>59</v>
      </c>
      <c r="I34" s="5">
        <f t="shared" si="0"/>
        <v>23.1</v>
      </c>
      <c r="J34" s="5"/>
      <c r="K34" s="5"/>
    </row>
    <row r="35" spans="1:11" s="2" customFormat="1" ht="21" customHeight="1" x14ac:dyDescent="0.15">
      <c r="A35" s="5">
        <v>33</v>
      </c>
      <c r="B35" s="5" t="s">
        <v>82</v>
      </c>
      <c r="C35" s="5" t="s">
        <v>33</v>
      </c>
      <c r="D35" s="5" t="s">
        <v>83</v>
      </c>
      <c r="E35" s="5" t="s">
        <v>15</v>
      </c>
      <c r="F35" s="5" t="s">
        <v>35</v>
      </c>
      <c r="G35" s="5">
        <v>52.5</v>
      </c>
      <c r="H35" s="5">
        <v>59</v>
      </c>
      <c r="I35" s="5">
        <f t="shared" si="0"/>
        <v>22.3</v>
      </c>
      <c r="J35" s="5"/>
      <c r="K35" s="5"/>
    </row>
    <row r="36" spans="1:11" s="2" customFormat="1" ht="21" customHeight="1" x14ac:dyDescent="0.15">
      <c r="A36" s="5">
        <v>34</v>
      </c>
      <c r="B36" s="5" t="s">
        <v>84</v>
      </c>
      <c r="C36" s="5" t="s">
        <v>33</v>
      </c>
      <c r="D36" s="5" t="s">
        <v>85</v>
      </c>
      <c r="E36" s="5" t="s">
        <v>15</v>
      </c>
      <c r="F36" s="5" t="s">
        <v>35</v>
      </c>
      <c r="G36" s="5">
        <v>52</v>
      </c>
      <c r="H36" s="5">
        <v>57</v>
      </c>
      <c r="I36" s="5">
        <f t="shared" ref="I36:I72" si="1">(G36+H36)/2*0.4</f>
        <v>21.8</v>
      </c>
      <c r="J36" s="5"/>
      <c r="K36" s="5"/>
    </row>
    <row r="37" spans="1:11" s="2" customFormat="1" ht="21" customHeight="1" x14ac:dyDescent="0.15">
      <c r="A37" s="5">
        <v>35</v>
      </c>
      <c r="B37" s="5" t="s">
        <v>86</v>
      </c>
      <c r="C37" s="5" t="s">
        <v>33</v>
      </c>
      <c r="D37" s="5" t="s">
        <v>87</v>
      </c>
      <c r="E37" s="5" t="s">
        <v>15</v>
      </c>
      <c r="F37" s="5" t="s">
        <v>35</v>
      </c>
      <c r="G37" s="5">
        <v>45.5</v>
      </c>
      <c r="H37" s="5">
        <v>54</v>
      </c>
      <c r="I37" s="5">
        <f t="shared" si="1"/>
        <v>19.900000000000002</v>
      </c>
      <c r="J37" s="5"/>
      <c r="K37" s="5"/>
    </row>
    <row r="38" spans="1:11" s="2" customFormat="1" ht="21" customHeight="1" x14ac:dyDescent="0.15">
      <c r="A38" s="5">
        <v>36</v>
      </c>
      <c r="B38" s="5" t="s">
        <v>88</v>
      </c>
      <c r="C38" s="5" t="s">
        <v>33</v>
      </c>
      <c r="D38" s="5" t="s">
        <v>89</v>
      </c>
      <c r="E38" s="5" t="s">
        <v>15</v>
      </c>
      <c r="F38" s="5" t="s">
        <v>35</v>
      </c>
      <c r="G38" s="5">
        <v>41</v>
      </c>
      <c r="H38" s="5">
        <v>58</v>
      </c>
      <c r="I38" s="5">
        <f t="shared" si="1"/>
        <v>19.8</v>
      </c>
      <c r="J38" s="5"/>
      <c r="K38" s="5"/>
    </row>
    <row r="39" spans="1:11" s="2" customFormat="1" ht="21" customHeight="1" x14ac:dyDescent="0.15">
      <c r="A39" s="5">
        <v>37</v>
      </c>
      <c r="B39" s="5" t="s">
        <v>90</v>
      </c>
      <c r="C39" s="5" t="s">
        <v>33</v>
      </c>
      <c r="D39" s="5" t="s">
        <v>91</v>
      </c>
      <c r="E39" s="5" t="s">
        <v>15</v>
      </c>
      <c r="F39" s="5" t="s">
        <v>35</v>
      </c>
      <c r="G39" s="5">
        <v>45</v>
      </c>
      <c r="H39" s="5">
        <v>54</v>
      </c>
      <c r="I39" s="5">
        <f t="shared" si="1"/>
        <v>19.8</v>
      </c>
      <c r="J39" s="5"/>
      <c r="K39" s="5"/>
    </row>
    <row r="40" spans="1:11" s="2" customFormat="1" ht="21" customHeight="1" x14ac:dyDescent="0.15">
      <c r="A40" s="5">
        <v>38</v>
      </c>
      <c r="B40" s="5" t="s">
        <v>92</v>
      </c>
      <c r="C40" s="5" t="s">
        <v>33</v>
      </c>
      <c r="D40" s="5" t="s">
        <v>93</v>
      </c>
      <c r="E40" s="5" t="s">
        <v>15</v>
      </c>
      <c r="F40" s="5" t="s">
        <v>35</v>
      </c>
      <c r="G40" s="5">
        <v>48</v>
      </c>
      <c r="H40" s="5">
        <v>51</v>
      </c>
      <c r="I40" s="5">
        <f t="shared" si="1"/>
        <v>19.8</v>
      </c>
      <c r="J40" s="5"/>
      <c r="K40" s="5"/>
    </row>
    <row r="41" spans="1:11" s="2" customFormat="1" ht="21" customHeight="1" x14ac:dyDescent="0.15">
      <c r="A41" s="5">
        <v>39</v>
      </c>
      <c r="B41" s="5" t="s">
        <v>94</v>
      </c>
      <c r="C41" s="5" t="s">
        <v>33</v>
      </c>
      <c r="D41" s="5" t="s">
        <v>95</v>
      </c>
      <c r="E41" s="5" t="s">
        <v>15</v>
      </c>
      <c r="F41" s="5" t="s">
        <v>35</v>
      </c>
      <c r="G41" s="5">
        <v>44.5</v>
      </c>
      <c r="H41" s="5">
        <v>48</v>
      </c>
      <c r="I41" s="5">
        <f t="shared" si="1"/>
        <v>18.5</v>
      </c>
      <c r="J41" s="5"/>
      <c r="K41" s="5"/>
    </row>
    <row r="42" spans="1:11" s="2" customFormat="1" ht="21" customHeight="1" x14ac:dyDescent="0.15">
      <c r="A42" s="5">
        <v>40</v>
      </c>
      <c r="B42" s="5" t="s">
        <v>96</v>
      </c>
      <c r="C42" s="5" t="s">
        <v>33</v>
      </c>
      <c r="D42" s="5" t="s">
        <v>97</v>
      </c>
      <c r="E42" s="5" t="s">
        <v>15</v>
      </c>
      <c r="F42" s="5" t="s">
        <v>35</v>
      </c>
      <c r="G42" s="5">
        <v>47</v>
      </c>
      <c r="H42" s="5">
        <v>44</v>
      </c>
      <c r="I42" s="5">
        <f t="shared" si="1"/>
        <v>18.2</v>
      </c>
      <c r="J42" s="5"/>
      <c r="K42" s="5"/>
    </row>
    <row r="43" spans="1:11" s="2" customFormat="1" ht="21" customHeight="1" x14ac:dyDescent="0.15">
      <c r="A43" s="5">
        <v>41</v>
      </c>
      <c r="B43" s="5" t="s">
        <v>98</v>
      </c>
      <c r="C43" s="5" t="s">
        <v>33</v>
      </c>
      <c r="D43" s="5" t="s">
        <v>99</v>
      </c>
      <c r="E43" s="5" t="s">
        <v>15</v>
      </c>
      <c r="F43" s="5" t="s">
        <v>35</v>
      </c>
      <c r="G43" s="5">
        <v>39</v>
      </c>
      <c r="H43" s="5">
        <v>45</v>
      </c>
      <c r="I43" s="5">
        <f t="shared" si="1"/>
        <v>16.8</v>
      </c>
      <c r="J43" s="5"/>
      <c r="K43" s="5"/>
    </row>
    <row r="44" spans="1:11" s="2" customFormat="1" ht="21" customHeight="1" x14ac:dyDescent="0.15">
      <c r="A44" s="5">
        <v>42</v>
      </c>
      <c r="B44" s="5" t="s">
        <v>100</v>
      </c>
      <c r="C44" s="5" t="s">
        <v>33</v>
      </c>
      <c r="D44" s="5" t="s">
        <v>101</v>
      </c>
      <c r="E44" s="5" t="s">
        <v>15</v>
      </c>
      <c r="F44" s="5" t="s">
        <v>35</v>
      </c>
      <c r="G44" s="5">
        <v>28</v>
      </c>
      <c r="H44" s="5">
        <v>47</v>
      </c>
      <c r="I44" s="5">
        <f t="shared" si="1"/>
        <v>15</v>
      </c>
      <c r="J44" s="5"/>
      <c r="K44" s="5"/>
    </row>
    <row r="45" spans="1:11" s="2" customFormat="1" ht="21" customHeight="1" x14ac:dyDescent="0.15">
      <c r="A45" s="5">
        <v>43</v>
      </c>
      <c r="B45" s="5" t="s">
        <v>102</v>
      </c>
      <c r="C45" s="5" t="s">
        <v>33</v>
      </c>
      <c r="D45" s="5" t="s">
        <v>103</v>
      </c>
      <c r="E45" s="5" t="s">
        <v>15</v>
      </c>
      <c r="F45" s="5" t="s">
        <v>35</v>
      </c>
      <c r="G45" s="5">
        <v>0</v>
      </c>
      <c r="H45" s="5">
        <v>0</v>
      </c>
      <c r="I45" s="5" t="s">
        <v>104</v>
      </c>
      <c r="J45" s="5"/>
      <c r="K45" s="5"/>
    </row>
    <row r="46" spans="1:11" s="2" customFormat="1" ht="21" customHeight="1" x14ac:dyDescent="0.15">
      <c r="A46" s="5">
        <v>44</v>
      </c>
      <c r="B46" s="5" t="s">
        <v>105</v>
      </c>
      <c r="C46" s="5" t="s">
        <v>33</v>
      </c>
      <c r="D46" s="5" t="s">
        <v>106</v>
      </c>
      <c r="E46" s="5" t="s">
        <v>15</v>
      </c>
      <c r="F46" s="5" t="s">
        <v>35</v>
      </c>
      <c r="G46" s="5">
        <v>0</v>
      </c>
      <c r="H46" s="5">
        <v>0</v>
      </c>
      <c r="I46" s="5" t="s">
        <v>104</v>
      </c>
      <c r="J46" s="5"/>
      <c r="K46" s="5"/>
    </row>
    <row r="47" spans="1:11" s="2" customFormat="1" ht="21" customHeight="1" x14ac:dyDescent="0.15">
      <c r="A47" s="5">
        <v>45</v>
      </c>
      <c r="B47" s="5" t="s">
        <v>107</v>
      </c>
      <c r="C47" s="5" t="s">
        <v>33</v>
      </c>
      <c r="D47" s="5" t="s">
        <v>108</v>
      </c>
      <c r="E47" s="5" t="s">
        <v>15</v>
      </c>
      <c r="F47" s="5" t="s">
        <v>35</v>
      </c>
      <c r="G47" s="5">
        <v>0</v>
      </c>
      <c r="H47" s="5">
        <v>0</v>
      </c>
      <c r="I47" s="5" t="s">
        <v>104</v>
      </c>
      <c r="J47" s="5"/>
      <c r="K47" s="5"/>
    </row>
    <row r="48" spans="1:11" s="2" customFormat="1" ht="21" customHeight="1" x14ac:dyDescent="0.15">
      <c r="A48" s="5">
        <v>46</v>
      </c>
      <c r="B48" s="5" t="s">
        <v>109</v>
      </c>
      <c r="C48" s="5" t="s">
        <v>33</v>
      </c>
      <c r="D48" s="5" t="s">
        <v>110</v>
      </c>
      <c r="E48" s="5" t="s">
        <v>15</v>
      </c>
      <c r="F48" s="5" t="s">
        <v>35</v>
      </c>
      <c r="G48" s="5">
        <v>0</v>
      </c>
      <c r="H48" s="5">
        <v>0</v>
      </c>
      <c r="I48" s="5" t="s">
        <v>104</v>
      </c>
      <c r="J48" s="5"/>
      <c r="K48" s="5"/>
    </row>
    <row r="49" spans="1:11" s="2" customFormat="1" ht="21" customHeight="1" x14ac:dyDescent="0.15">
      <c r="A49" s="5">
        <v>47</v>
      </c>
      <c r="B49" s="5" t="s">
        <v>111</v>
      </c>
      <c r="C49" s="5" t="s">
        <v>33</v>
      </c>
      <c r="D49" s="5" t="s">
        <v>112</v>
      </c>
      <c r="E49" s="5" t="s">
        <v>15</v>
      </c>
      <c r="F49" s="5" t="s">
        <v>35</v>
      </c>
      <c r="G49" s="5">
        <v>0</v>
      </c>
      <c r="H49" s="5">
        <v>0</v>
      </c>
      <c r="I49" s="5" t="s">
        <v>104</v>
      </c>
      <c r="J49" s="5"/>
      <c r="K49" s="5"/>
    </row>
    <row r="50" spans="1:11" s="2" customFormat="1" ht="21" customHeight="1" x14ac:dyDescent="0.15">
      <c r="A50" s="5">
        <v>48</v>
      </c>
      <c r="B50" s="5" t="s">
        <v>113</v>
      </c>
      <c r="C50" s="5" t="s">
        <v>33</v>
      </c>
      <c r="D50" s="5" t="s">
        <v>114</v>
      </c>
      <c r="E50" s="5" t="s">
        <v>15</v>
      </c>
      <c r="F50" s="5" t="s">
        <v>35</v>
      </c>
      <c r="G50" s="5">
        <v>0</v>
      </c>
      <c r="H50" s="5">
        <v>0</v>
      </c>
      <c r="I50" s="5" t="s">
        <v>104</v>
      </c>
      <c r="J50" s="5"/>
      <c r="K50" s="5"/>
    </row>
    <row r="51" spans="1:11" s="2" customFormat="1" ht="21" customHeight="1" x14ac:dyDescent="0.15">
      <c r="A51" s="5">
        <v>49</v>
      </c>
      <c r="B51" s="5" t="s">
        <v>115</v>
      </c>
      <c r="C51" s="5" t="s">
        <v>33</v>
      </c>
      <c r="D51" s="5" t="s">
        <v>116</v>
      </c>
      <c r="E51" s="5" t="s">
        <v>15</v>
      </c>
      <c r="F51" s="5" t="s">
        <v>35</v>
      </c>
      <c r="G51" s="5">
        <v>0</v>
      </c>
      <c r="H51" s="5">
        <v>0</v>
      </c>
      <c r="I51" s="5" t="s">
        <v>104</v>
      </c>
      <c r="J51" s="5"/>
      <c r="K51" s="5"/>
    </row>
    <row r="52" spans="1:11" s="2" customFormat="1" ht="21" customHeight="1" x14ac:dyDescent="0.15">
      <c r="A52" s="5">
        <v>50</v>
      </c>
      <c r="B52" s="5" t="s">
        <v>117</v>
      </c>
      <c r="C52" s="5" t="s">
        <v>33</v>
      </c>
      <c r="D52" s="5" t="s">
        <v>118</v>
      </c>
      <c r="E52" s="5" t="s">
        <v>15</v>
      </c>
      <c r="F52" s="5" t="s">
        <v>35</v>
      </c>
      <c r="G52" s="5">
        <v>0</v>
      </c>
      <c r="H52" s="5">
        <v>0</v>
      </c>
      <c r="I52" s="5" t="s">
        <v>104</v>
      </c>
      <c r="J52" s="5"/>
      <c r="K52" s="5"/>
    </row>
    <row r="53" spans="1:11" s="2" customFormat="1" ht="21" customHeight="1" x14ac:dyDescent="0.15">
      <c r="A53" s="5">
        <v>51</v>
      </c>
      <c r="B53" s="5" t="s">
        <v>119</v>
      </c>
      <c r="C53" s="5" t="s">
        <v>33</v>
      </c>
      <c r="D53" s="5" t="s">
        <v>120</v>
      </c>
      <c r="E53" s="5" t="s">
        <v>15</v>
      </c>
      <c r="F53" s="5" t="s">
        <v>35</v>
      </c>
      <c r="G53" s="5">
        <v>0</v>
      </c>
      <c r="H53" s="5">
        <v>0</v>
      </c>
      <c r="I53" s="5" t="s">
        <v>104</v>
      </c>
      <c r="J53" s="5"/>
      <c r="K53" s="5"/>
    </row>
    <row r="54" spans="1:11" s="2" customFormat="1" ht="21" customHeight="1" x14ac:dyDescent="0.15">
      <c r="A54" s="5">
        <v>52</v>
      </c>
      <c r="B54" s="5" t="s">
        <v>121</v>
      </c>
      <c r="C54" s="5" t="s">
        <v>33</v>
      </c>
      <c r="D54" s="5" t="s">
        <v>122</v>
      </c>
      <c r="E54" s="5" t="s">
        <v>15</v>
      </c>
      <c r="F54" s="5" t="s">
        <v>35</v>
      </c>
      <c r="G54" s="5">
        <v>0</v>
      </c>
      <c r="H54" s="5">
        <v>0</v>
      </c>
      <c r="I54" s="5" t="s">
        <v>104</v>
      </c>
      <c r="J54" s="5"/>
      <c r="K54" s="5"/>
    </row>
    <row r="55" spans="1:11" s="2" customFormat="1" ht="21" customHeight="1" x14ac:dyDescent="0.15">
      <c r="A55" s="5">
        <v>53</v>
      </c>
      <c r="B55" s="5" t="s">
        <v>123</v>
      </c>
      <c r="C55" s="5" t="s">
        <v>33</v>
      </c>
      <c r="D55" s="5" t="s">
        <v>124</v>
      </c>
      <c r="E55" s="5" t="s">
        <v>15</v>
      </c>
      <c r="F55" s="5" t="s">
        <v>35</v>
      </c>
      <c r="G55" s="5">
        <v>0</v>
      </c>
      <c r="H55" s="5">
        <v>0</v>
      </c>
      <c r="I55" s="5" t="s">
        <v>104</v>
      </c>
      <c r="J55" s="5"/>
      <c r="K55" s="5"/>
    </row>
    <row r="56" spans="1:11" s="2" customFormat="1" ht="21" customHeight="1" x14ac:dyDescent="0.15">
      <c r="A56" s="5">
        <v>54</v>
      </c>
      <c r="B56" s="5" t="s">
        <v>125</v>
      </c>
      <c r="C56" s="5" t="s">
        <v>33</v>
      </c>
      <c r="D56" s="5" t="s">
        <v>126</v>
      </c>
      <c r="E56" s="5" t="s">
        <v>15</v>
      </c>
      <c r="F56" s="5" t="s">
        <v>35</v>
      </c>
      <c r="G56" s="5">
        <v>0</v>
      </c>
      <c r="H56" s="5">
        <v>0</v>
      </c>
      <c r="I56" s="5" t="s">
        <v>104</v>
      </c>
      <c r="J56" s="5"/>
      <c r="K56" s="5"/>
    </row>
    <row r="57" spans="1:11" s="2" customFormat="1" ht="21" customHeight="1" x14ac:dyDescent="0.15">
      <c r="A57" s="5">
        <v>55</v>
      </c>
      <c r="B57" s="5" t="s">
        <v>127</v>
      </c>
      <c r="C57" s="5" t="s">
        <v>33</v>
      </c>
      <c r="D57" s="5" t="s">
        <v>128</v>
      </c>
      <c r="E57" s="5" t="s">
        <v>15</v>
      </c>
      <c r="F57" s="5" t="s">
        <v>35</v>
      </c>
      <c r="G57" s="5">
        <v>0</v>
      </c>
      <c r="H57" s="5">
        <v>0</v>
      </c>
      <c r="I57" s="5" t="s">
        <v>104</v>
      </c>
      <c r="J57" s="5"/>
      <c r="K57" s="5"/>
    </row>
    <row r="58" spans="1:11" s="2" customFormat="1" ht="21" customHeight="1" x14ac:dyDescent="0.15">
      <c r="A58" s="5">
        <v>56</v>
      </c>
      <c r="B58" s="5" t="s">
        <v>129</v>
      </c>
      <c r="C58" s="5" t="s">
        <v>33</v>
      </c>
      <c r="D58" s="5" t="s">
        <v>130</v>
      </c>
      <c r="E58" s="5" t="s">
        <v>15</v>
      </c>
      <c r="F58" s="5" t="s">
        <v>35</v>
      </c>
      <c r="G58" s="5">
        <v>0</v>
      </c>
      <c r="H58" s="5">
        <v>0</v>
      </c>
      <c r="I58" s="5" t="s">
        <v>104</v>
      </c>
      <c r="J58" s="5"/>
      <c r="K58" s="5"/>
    </row>
    <row r="59" spans="1:11" s="2" customFormat="1" ht="21" customHeight="1" x14ac:dyDescent="0.15">
      <c r="A59" s="5">
        <v>57</v>
      </c>
      <c r="B59" s="5" t="s">
        <v>131</v>
      </c>
      <c r="C59" s="5" t="s">
        <v>33</v>
      </c>
      <c r="D59" s="5" t="s">
        <v>132</v>
      </c>
      <c r="E59" s="5" t="s">
        <v>15</v>
      </c>
      <c r="F59" s="5" t="s">
        <v>35</v>
      </c>
      <c r="G59" s="5">
        <v>0</v>
      </c>
      <c r="H59" s="5">
        <v>0</v>
      </c>
      <c r="I59" s="5" t="s">
        <v>104</v>
      </c>
      <c r="J59" s="5"/>
      <c r="K59" s="5"/>
    </row>
    <row r="60" spans="1:11" s="2" customFormat="1" ht="21" customHeight="1" x14ac:dyDescent="0.15">
      <c r="A60" s="5">
        <v>58</v>
      </c>
      <c r="B60" s="5" t="s">
        <v>133</v>
      </c>
      <c r="C60" s="5" t="s">
        <v>134</v>
      </c>
      <c r="D60" s="5" t="s">
        <v>135</v>
      </c>
      <c r="E60" s="5" t="s">
        <v>15</v>
      </c>
      <c r="F60" s="5" t="s">
        <v>136</v>
      </c>
      <c r="G60" s="5">
        <v>72.5</v>
      </c>
      <c r="H60" s="5">
        <v>77</v>
      </c>
      <c r="I60" s="5">
        <f t="shared" si="1"/>
        <v>29.900000000000002</v>
      </c>
      <c r="J60" s="5">
        <v>1</v>
      </c>
      <c r="K60" s="5" t="s">
        <v>17</v>
      </c>
    </row>
    <row r="61" spans="1:11" s="2" customFormat="1" ht="21" customHeight="1" x14ac:dyDescent="0.15">
      <c r="A61" s="5">
        <v>59</v>
      </c>
      <c r="B61" s="5" t="s">
        <v>137</v>
      </c>
      <c r="C61" s="5" t="s">
        <v>134</v>
      </c>
      <c r="D61" s="5" t="s">
        <v>138</v>
      </c>
      <c r="E61" s="5" t="s">
        <v>15</v>
      </c>
      <c r="F61" s="5" t="s">
        <v>136</v>
      </c>
      <c r="G61" s="5">
        <v>71</v>
      </c>
      <c r="H61" s="5">
        <v>74</v>
      </c>
      <c r="I61" s="5">
        <f t="shared" si="1"/>
        <v>29</v>
      </c>
      <c r="J61" s="5">
        <v>2</v>
      </c>
      <c r="K61" s="5" t="s">
        <v>17</v>
      </c>
    </row>
    <row r="62" spans="1:11" s="2" customFormat="1" ht="21" customHeight="1" x14ac:dyDescent="0.15">
      <c r="A62" s="5">
        <v>60</v>
      </c>
      <c r="B62" s="5" t="s">
        <v>139</v>
      </c>
      <c r="C62" s="5" t="s">
        <v>134</v>
      </c>
      <c r="D62" s="5" t="s">
        <v>140</v>
      </c>
      <c r="E62" s="5" t="s">
        <v>15</v>
      </c>
      <c r="F62" s="5" t="s">
        <v>136</v>
      </c>
      <c r="G62" s="5">
        <v>72</v>
      </c>
      <c r="H62" s="5">
        <v>66</v>
      </c>
      <c r="I62" s="5">
        <f t="shared" si="1"/>
        <v>27.6</v>
      </c>
      <c r="J62" s="5">
        <v>3</v>
      </c>
      <c r="K62" s="5" t="s">
        <v>17</v>
      </c>
    </row>
    <row r="63" spans="1:11" s="2" customFormat="1" ht="21" customHeight="1" x14ac:dyDescent="0.15">
      <c r="A63" s="5">
        <v>61</v>
      </c>
      <c r="B63" s="5" t="s">
        <v>141</v>
      </c>
      <c r="C63" s="5" t="s">
        <v>134</v>
      </c>
      <c r="D63" s="5" t="s">
        <v>142</v>
      </c>
      <c r="E63" s="5" t="s">
        <v>15</v>
      </c>
      <c r="F63" s="5" t="s">
        <v>136</v>
      </c>
      <c r="G63" s="5">
        <v>60.5</v>
      </c>
      <c r="H63" s="5">
        <v>76</v>
      </c>
      <c r="I63" s="5">
        <f t="shared" si="1"/>
        <v>27.3</v>
      </c>
      <c r="J63" s="5">
        <v>4</v>
      </c>
      <c r="K63" s="5" t="s">
        <v>17</v>
      </c>
    </row>
    <row r="64" spans="1:11" s="2" customFormat="1" ht="21" customHeight="1" x14ac:dyDescent="0.15">
      <c r="A64" s="5">
        <v>62</v>
      </c>
      <c r="B64" s="5" t="s">
        <v>143</v>
      </c>
      <c r="C64" s="5" t="s">
        <v>134</v>
      </c>
      <c r="D64" s="5" t="s">
        <v>144</v>
      </c>
      <c r="E64" s="5" t="s">
        <v>15</v>
      </c>
      <c r="F64" s="5" t="s">
        <v>136</v>
      </c>
      <c r="G64" s="5">
        <v>65.5</v>
      </c>
      <c r="H64" s="5">
        <v>69</v>
      </c>
      <c r="I64" s="5">
        <f t="shared" si="1"/>
        <v>26.900000000000002</v>
      </c>
      <c r="J64" s="5">
        <v>5</v>
      </c>
      <c r="K64" s="5" t="s">
        <v>17</v>
      </c>
    </row>
    <row r="65" spans="1:11" s="2" customFormat="1" ht="21" customHeight="1" x14ac:dyDescent="0.15">
      <c r="A65" s="5">
        <v>63</v>
      </c>
      <c r="B65" s="5" t="s">
        <v>145</v>
      </c>
      <c r="C65" s="5" t="s">
        <v>134</v>
      </c>
      <c r="D65" s="5" t="s">
        <v>146</v>
      </c>
      <c r="E65" s="5" t="s">
        <v>15</v>
      </c>
      <c r="F65" s="5" t="s">
        <v>136</v>
      </c>
      <c r="G65" s="5">
        <v>68</v>
      </c>
      <c r="H65" s="5">
        <v>65</v>
      </c>
      <c r="I65" s="5">
        <f t="shared" si="1"/>
        <v>26.6</v>
      </c>
      <c r="J65" s="5">
        <v>6</v>
      </c>
      <c r="K65" s="5" t="s">
        <v>17</v>
      </c>
    </row>
    <row r="66" spans="1:11" s="2" customFormat="1" ht="21" customHeight="1" x14ac:dyDescent="0.15">
      <c r="A66" s="5">
        <v>64</v>
      </c>
      <c r="B66" s="5" t="s">
        <v>147</v>
      </c>
      <c r="C66" s="5" t="s">
        <v>134</v>
      </c>
      <c r="D66" s="5" t="s">
        <v>148</v>
      </c>
      <c r="E66" s="5" t="s">
        <v>15</v>
      </c>
      <c r="F66" s="5" t="s">
        <v>136</v>
      </c>
      <c r="G66" s="5">
        <v>61.5</v>
      </c>
      <c r="H66" s="5">
        <v>70</v>
      </c>
      <c r="I66" s="5">
        <f t="shared" si="1"/>
        <v>26.3</v>
      </c>
      <c r="J66" s="5">
        <v>7</v>
      </c>
      <c r="K66" s="5" t="s">
        <v>17</v>
      </c>
    </row>
    <row r="67" spans="1:11" s="2" customFormat="1" ht="21" customHeight="1" x14ac:dyDescent="0.15">
      <c r="A67" s="5">
        <v>65</v>
      </c>
      <c r="B67" s="5" t="s">
        <v>149</v>
      </c>
      <c r="C67" s="5" t="s">
        <v>134</v>
      </c>
      <c r="D67" s="5" t="s">
        <v>150</v>
      </c>
      <c r="E67" s="5" t="s">
        <v>15</v>
      </c>
      <c r="F67" s="5" t="s">
        <v>136</v>
      </c>
      <c r="G67" s="5">
        <v>61.5</v>
      </c>
      <c r="H67" s="5">
        <v>69</v>
      </c>
      <c r="I67" s="5">
        <f t="shared" si="1"/>
        <v>26.1</v>
      </c>
      <c r="J67" s="5">
        <v>8</v>
      </c>
      <c r="K67" s="5" t="s">
        <v>17</v>
      </c>
    </row>
    <row r="68" spans="1:11" s="2" customFormat="1" ht="21" customHeight="1" x14ac:dyDescent="0.15">
      <c r="A68" s="5">
        <v>66</v>
      </c>
      <c r="B68" s="5" t="s">
        <v>151</v>
      </c>
      <c r="C68" s="5" t="s">
        <v>134</v>
      </c>
      <c r="D68" s="5" t="s">
        <v>152</v>
      </c>
      <c r="E68" s="5" t="s">
        <v>15</v>
      </c>
      <c r="F68" s="5" t="s">
        <v>136</v>
      </c>
      <c r="G68" s="5">
        <v>60.5</v>
      </c>
      <c r="H68" s="5">
        <v>69</v>
      </c>
      <c r="I68" s="5">
        <f t="shared" si="1"/>
        <v>25.900000000000002</v>
      </c>
      <c r="J68" s="5">
        <v>9</v>
      </c>
      <c r="K68" s="5" t="s">
        <v>17</v>
      </c>
    </row>
    <row r="69" spans="1:11" s="2" customFormat="1" ht="21" customHeight="1" x14ac:dyDescent="0.15">
      <c r="A69" s="5">
        <v>67</v>
      </c>
      <c r="B69" s="5" t="s">
        <v>153</v>
      </c>
      <c r="C69" s="5" t="s">
        <v>134</v>
      </c>
      <c r="D69" s="5" t="s">
        <v>154</v>
      </c>
      <c r="E69" s="5" t="s">
        <v>15</v>
      </c>
      <c r="F69" s="5" t="s">
        <v>136</v>
      </c>
      <c r="G69" s="5">
        <v>59</v>
      </c>
      <c r="H69" s="5">
        <v>61</v>
      </c>
      <c r="I69" s="5">
        <f t="shared" si="1"/>
        <v>24</v>
      </c>
      <c r="J69" s="5">
        <v>10</v>
      </c>
      <c r="K69" s="5" t="s">
        <v>17</v>
      </c>
    </row>
    <row r="70" spans="1:11" s="2" customFormat="1" ht="21" customHeight="1" x14ac:dyDescent="0.15">
      <c r="A70" s="5">
        <v>68</v>
      </c>
      <c r="B70" s="5" t="s">
        <v>155</v>
      </c>
      <c r="C70" s="5" t="s">
        <v>134</v>
      </c>
      <c r="D70" s="5" t="s">
        <v>156</v>
      </c>
      <c r="E70" s="5" t="s">
        <v>15</v>
      </c>
      <c r="F70" s="5" t="s">
        <v>136</v>
      </c>
      <c r="G70" s="5">
        <v>44</v>
      </c>
      <c r="H70" s="5">
        <v>65</v>
      </c>
      <c r="I70" s="5">
        <f t="shared" si="1"/>
        <v>21.8</v>
      </c>
      <c r="J70" s="5">
        <v>11</v>
      </c>
      <c r="K70" s="5" t="s">
        <v>17</v>
      </c>
    </row>
    <row r="71" spans="1:11" s="2" customFormat="1" ht="21" customHeight="1" x14ac:dyDescent="0.15">
      <c r="A71" s="5">
        <v>69</v>
      </c>
      <c r="B71" s="5" t="s">
        <v>157</v>
      </c>
      <c r="C71" s="5" t="s">
        <v>134</v>
      </c>
      <c r="D71" s="5" t="s">
        <v>158</v>
      </c>
      <c r="E71" s="5" t="s">
        <v>15</v>
      </c>
      <c r="F71" s="5" t="s">
        <v>136</v>
      </c>
      <c r="G71" s="5">
        <v>46</v>
      </c>
      <c r="H71" s="5">
        <v>54</v>
      </c>
      <c r="I71" s="5">
        <f t="shared" si="1"/>
        <v>20</v>
      </c>
      <c r="J71" s="5">
        <v>12</v>
      </c>
      <c r="K71" s="5" t="s">
        <v>17</v>
      </c>
    </row>
    <row r="72" spans="1:11" s="2" customFormat="1" ht="21" customHeight="1" x14ac:dyDescent="0.15">
      <c r="A72" s="5">
        <v>70</v>
      </c>
      <c r="B72" s="5" t="s">
        <v>159</v>
      </c>
      <c r="C72" s="5" t="s">
        <v>134</v>
      </c>
      <c r="D72" s="5" t="s">
        <v>160</v>
      </c>
      <c r="E72" s="5" t="s">
        <v>15</v>
      </c>
      <c r="F72" s="5" t="s">
        <v>136</v>
      </c>
      <c r="G72" s="5">
        <v>46</v>
      </c>
      <c r="H72" s="5">
        <v>37</v>
      </c>
      <c r="I72" s="5">
        <f t="shared" si="1"/>
        <v>16.600000000000001</v>
      </c>
      <c r="J72" s="5">
        <v>13</v>
      </c>
      <c r="K72" s="5" t="s">
        <v>17</v>
      </c>
    </row>
    <row r="73" spans="1:11" s="2" customFormat="1" ht="21" customHeight="1" x14ac:dyDescent="0.15">
      <c r="A73" s="5">
        <v>71</v>
      </c>
      <c r="B73" s="5" t="s">
        <v>161</v>
      </c>
      <c r="C73" s="5" t="s">
        <v>134</v>
      </c>
      <c r="D73" s="5" t="s">
        <v>162</v>
      </c>
      <c r="E73" s="5" t="s">
        <v>15</v>
      </c>
      <c r="F73" s="5" t="s">
        <v>136</v>
      </c>
      <c r="G73" s="5">
        <v>0</v>
      </c>
      <c r="H73" s="5">
        <v>0</v>
      </c>
      <c r="I73" s="5" t="s">
        <v>104</v>
      </c>
      <c r="J73" s="5"/>
      <c r="K73" s="5"/>
    </row>
    <row r="74" spans="1:11" s="2" customFormat="1" ht="21" customHeight="1" x14ac:dyDescent="0.15">
      <c r="A74" s="5">
        <v>72</v>
      </c>
      <c r="B74" s="5" t="s">
        <v>163</v>
      </c>
      <c r="C74" s="5" t="s">
        <v>164</v>
      </c>
      <c r="D74" s="5" t="s">
        <v>165</v>
      </c>
      <c r="E74" s="5" t="s">
        <v>15</v>
      </c>
      <c r="F74" s="5" t="s">
        <v>136</v>
      </c>
      <c r="G74" s="5">
        <v>76</v>
      </c>
      <c r="H74" s="5">
        <v>82</v>
      </c>
      <c r="I74" s="5">
        <f>(G74+H74)/2*0.4</f>
        <v>31.6</v>
      </c>
      <c r="J74" s="5">
        <v>1</v>
      </c>
      <c r="K74" s="5" t="s">
        <v>17</v>
      </c>
    </row>
    <row r="75" spans="1:11" s="2" customFormat="1" ht="21" customHeight="1" x14ac:dyDescent="0.15">
      <c r="A75" s="5">
        <v>73</v>
      </c>
      <c r="B75" s="5" t="s">
        <v>166</v>
      </c>
      <c r="C75" s="5" t="s">
        <v>164</v>
      </c>
      <c r="D75" s="5" t="s">
        <v>167</v>
      </c>
      <c r="E75" s="5" t="s">
        <v>15</v>
      </c>
      <c r="F75" s="5" t="s">
        <v>136</v>
      </c>
      <c r="G75" s="5">
        <v>61</v>
      </c>
      <c r="H75" s="5">
        <v>82</v>
      </c>
      <c r="I75" s="5">
        <f>(G75+H75)/2*0.4</f>
        <v>28.6</v>
      </c>
      <c r="J75" s="5">
        <v>2</v>
      </c>
      <c r="K75" s="5" t="s">
        <v>17</v>
      </c>
    </row>
    <row r="76" spans="1:11" s="2" customFormat="1" ht="21" customHeight="1" x14ac:dyDescent="0.15">
      <c r="A76" s="5">
        <v>74</v>
      </c>
      <c r="B76" s="5" t="s">
        <v>168</v>
      </c>
      <c r="C76" s="5" t="s">
        <v>164</v>
      </c>
      <c r="D76" s="5" t="s">
        <v>169</v>
      </c>
      <c r="E76" s="5" t="s">
        <v>15</v>
      </c>
      <c r="F76" s="5" t="s">
        <v>136</v>
      </c>
      <c r="G76" s="5">
        <v>57.5</v>
      </c>
      <c r="H76" s="5">
        <v>73</v>
      </c>
      <c r="I76" s="5">
        <f>(G76+H76)/2*0.4</f>
        <v>26.1</v>
      </c>
      <c r="J76" s="5">
        <v>3</v>
      </c>
      <c r="K76" s="5" t="s">
        <v>17</v>
      </c>
    </row>
    <row r="77" spans="1:11" s="2" customFormat="1" ht="21" customHeight="1" x14ac:dyDescent="0.15">
      <c r="A77" s="5">
        <v>75</v>
      </c>
      <c r="B77" s="5" t="s">
        <v>170</v>
      </c>
      <c r="C77" s="5" t="s">
        <v>164</v>
      </c>
      <c r="D77" s="5" t="s">
        <v>171</v>
      </c>
      <c r="E77" s="5" t="s">
        <v>15</v>
      </c>
      <c r="F77" s="5" t="s">
        <v>136</v>
      </c>
      <c r="G77" s="5">
        <v>57</v>
      </c>
      <c r="H77" s="5">
        <v>65</v>
      </c>
      <c r="I77" s="5">
        <f>(G77+H77)/2*0.4</f>
        <v>24.400000000000002</v>
      </c>
      <c r="J77" s="5">
        <v>4</v>
      </c>
      <c r="K77" s="5" t="s">
        <v>17</v>
      </c>
    </row>
    <row r="78" spans="1:11" s="2" customFormat="1" ht="21" customHeight="1" x14ac:dyDescent="0.15">
      <c r="A78" s="5">
        <v>76</v>
      </c>
      <c r="B78" s="5" t="s">
        <v>172</v>
      </c>
      <c r="C78" s="5" t="s">
        <v>164</v>
      </c>
      <c r="D78" s="5" t="s">
        <v>173</v>
      </c>
      <c r="E78" s="5" t="s">
        <v>15</v>
      </c>
      <c r="F78" s="5" t="s">
        <v>136</v>
      </c>
      <c r="G78" s="5">
        <v>58</v>
      </c>
      <c r="H78" s="5">
        <v>58</v>
      </c>
      <c r="I78" s="5">
        <f>(G78+H78)/2*0.4</f>
        <v>23.200000000000003</v>
      </c>
      <c r="J78" s="5">
        <v>5</v>
      </c>
      <c r="K78" s="5" t="s">
        <v>17</v>
      </c>
    </row>
  </sheetData>
  <mergeCells count="1">
    <mergeCell ref="A1:K1"/>
  </mergeCells>
  <phoneticPr fontId="4" type="noConversion"/>
  <pageMargins left="0.75" right="0.75" top="1" bottom="1" header="0.5" footer="0.5"/>
  <pageSetup paperSize="9" scale="7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GZY</cp:lastModifiedBy>
  <dcterms:created xsi:type="dcterms:W3CDTF">2021-11-11T05:24:00Z</dcterms:created>
  <dcterms:modified xsi:type="dcterms:W3CDTF">2021-11-12T07:42:55Z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