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<sst xmlns="http://schemas.openxmlformats.org/spreadsheetml/2006/main" count="186" uniqueCount="129">
  <si>
    <t>2021年武汉市事业单位公开招聘拟聘用人员公示表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</si>
  <si>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</si>
  <si>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</si>
  <si>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</si>
  <si>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</si>
  <si>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</si>
  <si>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</si>
  <si>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</si>
  <si>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</si>
  <si>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</si>
  <si>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</si>
  <si>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</si>
  <si>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</si>
  <si>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</si>
  <si>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</si>
  <si>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</si>
  <si>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</si>
  <si>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职业资格、技术资格、技术等级 </t>
  </si>
  <si>
    <t>其他</t>
  </si>
  <si>
    <t>1</t>
  </si>
  <si>
    <t>武昌区积玉桥街道社区网格管理综合服务中心</t>
  </si>
  <si>
    <t>职员</t>
  </si>
  <si>
    <t>210602500601</t>
  </si>
  <si>
    <t>4282052318</t>
  </si>
  <si>
    <t>王银铁</t>
  </si>
  <si>
    <t>31</t>
  </si>
  <si>
    <t>本科</t>
  </si>
  <si>
    <t>学士</t>
  </si>
  <si>
    <t>法律</t>
  </si>
  <si>
    <t>2</t>
  </si>
  <si>
    <t>武昌区积玉桥街道综合执法中心</t>
  </si>
  <si>
    <t>210602500701</t>
  </si>
  <si>
    <t>4282055010</t>
  </si>
  <si>
    <t>廖书迷</t>
  </si>
  <si>
    <t>33</t>
  </si>
  <si>
    <t>硕士研究生</t>
  </si>
  <si>
    <t>硕士</t>
  </si>
  <si>
    <t>宪法学与行政法学</t>
  </si>
  <si>
    <t>3</t>
  </si>
  <si>
    <t>4282084426</t>
  </si>
  <si>
    <t>罗卓航</t>
  </si>
  <si>
    <t>23</t>
  </si>
  <si>
    <t>法学</t>
  </si>
  <si>
    <t>4</t>
  </si>
  <si>
    <t>武昌区首义路街道党员群众服务中心</t>
  </si>
  <si>
    <t>财务人员</t>
  </si>
  <si>
    <t>210602900501</t>
  </si>
  <si>
    <t>4282004847</t>
  </si>
  <si>
    <t>胡怡</t>
  </si>
  <si>
    <t>财务管理</t>
  </si>
  <si>
    <t>5</t>
  </si>
  <si>
    <t>武昌区首义路街道社区网格管理综合服务中心</t>
  </si>
  <si>
    <t>管理人员</t>
  </si>
  <si>
    <t>210602900601</t>
  </si>
  <si>
    <t>4282118885</t>
  </si>
  <si>
    <t>周雅君</t>
  </si>
  <si>
    <t>物流管理</t>
  </si>
  <si>
    <t>6</t>
  </si>
  <si>
    <t>武昌区首义路街道综合执法中心</t>
  </si>
  <si>
    <t>210602900701</t>
  </si>
  <si>
    <t>4282083362</t>
  </si>
  <si>
    <t>李承羲</t>
  </si>
  <si>
    <t>研究生</t>
  </si>
  <si>
    <t>水与环境工程</t>
  </si>
  <si>
    <t>7</t>
  </si>
  <si>
    <t>4282051392</t>
  </si>
  <si>
    <t>陈雨</t>
  </si>
  <si>
    <t>环境工程</t>
  </si>
  <si>
    <t>8</t>
  </si>
  <si>
    <t>武昌区白沙洲街道党员群众服务中心</t>
  </si>
  <si>
    <t>210603100501</t>
  </si>
  <si>
    <t>4282087342</t>
  </si>
  <si>
    <t>孙梦鸽</t>
  </si>
  <si>
    <t>金融学</t>
  </si>
  <si>
    <t>9</t>
  </si>
  <si>
    <t>武昌区白沙洲街道社区网格管理综合服务中心</t>
  </si>
  <si>
    <t>210603100601</t>
  </si>
  <si>
    <t>4282022498</t>
  </si>
  <si>
    <t>胡洋</t>
  </si>
  <si>
    <t>软件工程（与NIIT合作嵌入式培养）</t>
  </si>
  <si>
    <t>10</t>
  </si>
  <si>
    <t>4282059492</t>
  </si>
  <si>
    <t>彭元源</t>
  </si>
  <si>
    <t>治安学</t>
  </si>
  <si>
    <t>11</t>
  </si>
  <si>
    <t>武昌区白沙洲街道综合执法中心</t>
  </si>
  <si>
    <t>210603100701</t>
  </si>
  <si>
    <t>4282090092</t>
  </si>
  <si>
    <t>万里明</t>
  </si>
  <si>
    <t>土木工程</t>
  </si>
  <si>
    <t>12</t>
  </si>
  <si>
    <t>4282107763</t>
  </si>
  <si>
    <t>彭天舟</t>
  </si>
  <si>
    <t>13</t>
  </si>
  <si>
    <t>武昌区群众信访接待服务中心管理服务站</t>
  </si>
  <si>
    <t>210603800102</t>
  </si>
  <si>
    <t>4282102766</t>
  </si>
  <si>
    <t>左康</t>
  </si>
  <si>
    <t>大专</t>
  </si>
  <si>
    <t>无</t>
  </si>
  <si>
    <t>室内设计技术</t>
  </si>
  <si>
    <t>14</t>
  </si>
  <si>
    <t>陈汝成</t>
  </si>
  <si>
    <t>69.2667</t>
  </si>
  <si>
    <t>会计电算化</t>
  </si>
  <si>
    <t>15</t>
  </si>
  <si>
    <t>武昌区社会管理网格化服务中心</t>
  </si>
  <si>
    <t>信息技术人员</t>
  </si>
  <si>
    <t>210611800001</t>
  </si>
  <si>
    <t>4282065196</t>
  </si>
  <si>
    <t>宋茜</t>
  </si>
  <si>
    <t>网络工程</t>
  </si>
  <si>
    <t>16</t>
  </si>
  <si>
    <t>综合管理人员</t>
  </si>
  <si>
    <t>210611800002</t>
  </si>
  <si>
    <t>4282056744</t>
  </si>
  <si>
    <t>李洋</t>
  </si>
  <si>
    <t>土地资源管理</t>
  </si>
  <si>
    <t>17</t>
  </si>
  <si>
    <t>武汉市武昌区武昌古城保护发展中心</t>
  </si>
  <si>
    <t>210612000001</t>
  </si>
  <si>
    <t>王婕</t>
  </si>
  <si>
    <t>美术学（文化遗产研究）</t>
  </si>
  <si>
    <t>18</t>
  </si>
  <si>
    <t>工程师</t>
  </si>
  <si>
    <t>210612000002</t>
  </si>
  <si>
    <t>王筱</t>
  </si>
  <si>
    <t>城市规划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</si>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</sst>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20"/>
      <color theme="1"/>
      <name val="公文小标宋简"/>
      <charset val="134"/>
    </font>
    <font>
      <sz val="12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1"/>
      <color theme="1"/>
      <name val="仿宋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49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showGridLines="0" tabSelected="1" zoomScale="110" zoomScaleNormal="110" topLeftCell="A16" workbookViewId="0">
      <selection activeCell="D21" sqref="D21"/>
    </sheetView>
  </sheetViews>
  <sheetFormatPr defaultColWidth="9" defaultRowHeight="13.5"/>
  <cols>
    <col min="1" max="1" width="3.625" style="4" customWidth="1"/>
    <col min="2" max="2" width="15.075" style="4" customWidth="1"/>
    <col min="3" max="3" width="8.625" style="4" customWidth="1"/>
    <col min="4" max="4" width="13.25" style="4" customWidth="1"/>
    <col min="5" max="5" width="11.5" style="4" customWidth="1"/>
    <col min="6" max="6" width="7.375" style="4" customWidth="1"/>
    <col min="7" max="7" width="8.375" style="4" customWidth="1"/>
    <col min="8" max="8" width="7.375" style="4" customWidth="1"/>
    <col min="9" max="9" width="9.375" style="4" customWidth="1"/>
    <col min="10" max="10" width="5.125" style="4" customWidth="1"/>
    <col min="11" max="11" width="5.375" style="5" customWidth="1"/>
    <col min="12" max="12" width="7.375" style="5" customWidth="1"/>
    <col min="13" max="13" width="5.375" style="5" customWidth="1"/>
    <col min="14" max="14" width="6.625" style="5" customWidth="1"/>
    <col min="15" max="15" width="12.625" style="6" customWidth="1"/>
    <col min="16" max="16" width="6.35" style="4" customWidth="1"/>
    <col min="17" max="16384" width="9" style="4"/>
  </cols>
  <sheetData>
    <row r="1" ht="9" customHeight="1"/>
    <row r="2" ht="35.25" customHeight="1" spans="1:16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  <c r="P2" s="7"/>
    </row>
    <row r="3" s="1" customFormat="1" ht="21" customHeight="1" spans="1:16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/>
      <c r="I3" s="10"/>
      <c r="J3" s="8" t="s">
        <v>8</v>
      </c>
      <c r="K3" s="9" t="s">
        <v>9</v>
      </c>
      <c r="L3" s="9"/>
      <c r="M3" s="9"/>
      <c r="N3" s="9"/>
      <c r="O3" s="17"/>
      <c r="P3" s="9"/>
    </row>
    <row r="4" s="2" customFormat="1" ht="45" customHeight="1" spans="1:16">
      <c r="A4" s="11"/>
      <c r="B4" s="9"/>
      <c r="C4" s="9"/>
      <c r="D4" s="11"/>
      <c r="E4" s="11"/>
      <c r="F4" s="9"/>
      <c r="G4" s="10" t="s">
        <v>10</v>
      </c>
      <c r="H4" s="10" t="s">
        <v>11</v>
      </c>
      <c r="I4" s="10" t="s">
        <v>12</v>
      </c>
      <c r="J4" s="11"/>
      <c r="K4" s="9" t="s">
        <v>13</v>
      </c>
      <c r="L4" s="9" t="s">
        <v>14</v>
      </c>
      <c r="M4" s="9" t="s">
        <v>15</v>
      </c>
      <c r="N4" s="9" t="s">
        <v>16</v>
      </c>
      <c r="O4" s="17" t="s">
        <v>17</v>
      </c>
      <c r="P4" s="9" t="s">
        <v>18</v>
      </c>
    </row>
    <row r="5" s="3" customFormat="1" ht="45" customHeight="1" spans="1:16">
      <c r="A5" s="12" t="s">
        <v>19</v>
      </c>
      <c r="B5" s="12" t="s">
        <v>20</v>
      </c>
      <c r="C5" s="12" t="s">
        <v>21</v>
      </c>
      <c r="D5" s="12" t="s">
        <v>22</v>
      </c>
      <c r="E5" s="12" t="s">
        <v>23</v>
      </c>
      <c r="F5" s="12" t="s">
        <v>24</v>
      </c>
      <c r="G5" s="12">
        <v>71.8</v>
      </c>
      <c r="H5" s="13">
        <v>83.6</v>
      </c>
      <c r="I5" s="12">
        <f t="shared" ref="I5:I7" si="0">G5*0.4+H5*0.6</f>
        <v>78.88</v>
      </c>
      <c r="J5" s="12" t="s">
        <v>19</v>
      </c>
      <c r="K5" s="12" t="s">
        <v>25</v>
      </c>
      <c r="L5" s="12" t="s">
        <v>26</v>
      </c>
      <c r="M5" s="12" t="s">
        <v>27</v>
      </c>
      <c r="N5" s="12" t="s">
        <v>28</v>
      </c>
      <c r="O5" s="12"/>
      <c r="P5" s="12"/>
    </row>
    <row r="6" s="3" customFormat="1" ht="45" customHeight="1" spans="1:16">
      <c r="A6" s="12" t="s">
        <v>29</v>
      </c>
      <c r="B6" s="12" t="s">
        <v>30</v>
      </c>
      <c r="C6" s="12" t="s">
        <v>21</v>
      </c>
      <c r="D6" s="12" t="s">
        <v>31</v>
      </c>
      <c r="E6" s="12" t="s">
        <v>32</v>
      </c>
      <c r="F6" s="12" t="s">
        <v>33</v>
      </c>
      <c r="G6" s="12">
        <v>74.3333</v>
      </c>
      <c r="H6" s="13">
        <v>85</v>
      </c>
      <c r="I6" s="12">
        <f t="shared" si="0"/>
        <v>80.73332</v>
      </c>
      <c r="J6" s="12" t="s">
        <v>19</v>
      </c>
      <c r="K6" s="12" t="s">
        <v>34</v>
      </c>
      <c r="L6" s="12" t="s">
        <v>35</v>
      </c>
      <c r="M6" s="12" t="s">
        <v>36</v>
      </c>
      <c r="N6" s="12" t="s">
        <v>37</v>
      </c>
      <c r="O6" s="12"/>
      <c r="P6" s="12"/>
    </row>
    <row r="7" s="3" customFormat="1" ht="45" customHeight="1" spans="1:16">
      <c r="A7" s="12" t="s">
        <v>38</v>
      </c>
      <c r="B7" s="12" t="s">
        <v>30</v>
      </c>
      <c r="C7" s="12" t="s">
        <v>21</v>
      </c>
      <c r="D7" s="12" t="s">
        <v>31</v>
      </c>
      <c r="E7" s="12" t="s">
        <v>39</v>
      </c>
      <c r="F7" s="12" t="s">
        <v>40</v>
      </c>
      <c r="G7" s="12">
        <v>70</v>
      </c>
      <c r="H7" s="13">
        <v>78.6</v>
      </c>
      <c r="I7" s="12">
        <f t="shared" si="0"/>
        <v>75.16</v>
      </c>
      <c r="J7" s="12" t="s">
        <v>29</v>
      </c>
      <c r="K7" s="12" t="s">
        <v>41</v>
      </c>
      <c r="L7" s="12" t="s">
        <v>26</v>
      </c>
      <c r="M7" s="12" t="s">
        <v>27</v>
      </c>
      <c r="N7" s="12" t="s">
        <v>42</v>
      </c>
      <c r="O7" s="12"/>
      <c r="P7" s="12"/>
    </row>
    <row r="8" s="3" customFormat="1" ht="45" customHeight="1" spans="1:16">
      <c r="A8" s="12" t="s">
        <v>43</v>
      </c>
      <c r="B8" s="12" t="s">
        <v>44</v>
      </c>
      <c r="C8" s="12" t="s">
        <v>45</v>
      </c>
      <c r="D8" s="12" t="s">
        <v>46</v>
      </c>
      <c r="E8" s="12" t="s">
        <v>47</v>
      </c>
      <c r="F8" s="12" t="s">
        <v>48</v>
      </c>
      <c r="G8" s="12">
        <v>74.0667</v>
      </c>
      <c r="H8" s="13">
        <v>82.2</v>
      </c>
      <c r="I8" s="12">
        <v>78.94668</v>
      </c>
      <c r="J8" s="12">
        <v>1</v>
      </c>
      <c r="K8" s="12">
        <v>25</v>
      </c>
      <c r="L8" s="12" t="s">
        <v>26</v>
      </c>
      <c r="M8" s="12" t="s">
        <v>27</v>
      </c>
      <c r="N8" s="12" t="s">
        <v>49</v>
      </c>
      <c r="O8" s="12"/>
      <c r="P8" s="12"/>
    </row>
    <row r="9" s="3" customFormat="1" ht="45" customHeight="1" spans="1:16">
      <c r="A9" s="12" t="s">
        <v>50</v>
      </c>
      <c r="B9" s="12" t="s">
        <v>51</v>
      </c>
      <c r="C9" s="12" t="s">
        <v>52</v>
      </c>
      <c r="D9" s="12" t="s">
        <v>53</v>
      </c>
      <c r="E9" s="12" t="s">
        <v>54</v>
      </c>
      <c r="F9" s="12" t="s">
        <v>55</v>
      </c>
      <c r="G9" s="12">
        <v>73.7333</v>
      </c>
      <c r="H9" s="13">
        <v>81.2</v>
      </c>
      <c r="I9" s="12">
        <v>78.21332</v>
      </c>
      <c r="J9" s="12">
        <v>1</v>
      </c>
      <c r="K9" s="12">
        <v>31</v>
      </c>
      <c r="L9" s="12" t="s">
        <v>26</v>
      </c>
      <c r="M9" s="12" t="s">
        <v>27</v>
      </c>
      <c r="N9" s="12" t="s">
        <v>56</v>
      </c>
      <c r="O9" s="12"/>
      <c r="P9" s="12"/>
    </row>
    <row r="10" s="3" customFormat="1" ht="45" customHeight="1" spans="1:16">
      <c r="A10" s="12" t="s">
        <v>57</v>
      </c>
      <c r="B10" s="12" t="s">
        <v>58</v>
      </c>
      <c r="C10" s="12" t="s">
        <v>52</v>
      </c>
      <c r="D10" s="12" t="s">
        <v>59</v>
      </c>
      <c r="E10" s="12" t="s">
        <v>60</v>
      </c>
      <c r="F10" s="12" t="s">
        <v>61</v>
      </c>
      <c r="G10" s="12">
        <v>76.5333</v>
      </c>
      <c r="H10" s="13">
        <v>81.9</v>
      </c>
      <c r="I10" s="12">
        <v>79.75332</v>
      </c>
      <c r="J10" s="12">
        <v>1</v>
      </c>
      <c r="K10" s="12">
        <v>24</v>
      </c>
      <c r="L10" s="12" t="s">
        <v>62</v>
      </c>
      <c r="M10" s="12" t="s">
        <v>36</v>
      </c>
      <c r="N10" s="12" t="s">
        <v>63</v>
      </c>
      <c r="O10" s="12"/>
      <c r="P10" s="12"/>
    </row>
    <row r="11" s="3" customFormat="1" ht="45" customHeight="1" spans="1:16">
      <c r="A11" s="12" t="s">
        <v>64</v>
      </c>
      <c r="B11" s="12" t="s">
        <v>58</v>
      </c>
      <c r="C11" s="12" t="s">
        <v>52</v>
      </c>
      <c r="D11" s="12" t="s">
        <v>59</v>
      </c>
      <c r="E11" s="12" t="s">
        <v>65</v>
      </c>
      <c r="F11" s="12" t="s">
        <v>66</v>
      </c>
      <c r="G11" s="12">
        <v>75.7333</v>
      </c>
      <c r="H11" s="13">
        <v>80.4</v>
      </c>
      <c r="I11" s="12">
        <v>78.53332</v>
      </c>
      <c r="J11" s="12">
        <v>2</v>
      </c>
      <c r="K11" s="12">
        <v>23</v>
      </c>
      <c r="L11" s="12" t="s">
        <v>62</v>
      </c>
      <c r="M11" s="12" t="s">
        <v>36</v>
      </c>
      <c r="N11" s="12" t="s">
        <v>67</v>
      </c>
      <c r="O11" s="12"/>
      <c r="P11" s="12"/>
    </row>
    <row r="12" s="3" customFormat="1" ht="45" customHeight="1" spans="1:16">
      <c r="A12" s="12" t="s">
        <v>68</v>
      </c>
      <c r="B12" s="12" t="s">
        <v>69</v>
      </c>
      <c r="C12" s="12" t="s">
        <v>21</v>
      </c>
      <c r="D12" s="21" t="s">
        <v>70</v>
      </c>
      <c r="E12" s="21" t="s">
        <v>71</v>
      </c>
      <c r="F12" s="12" t="s">
        <v>72</v>
      </c>
      <c r="G12" s="12">
        <v>65.8</v>
      </c>
      <c r="H12" s="13">
        <v>81.4</v>
      </c>
      <c r="I12" s="12">
        <v>75.16</v>
      </c>
      <c r="J12" s="12">
        <v>1</v>
      </c>
      <c r="K12" s="12">
        <v>22</v>
      </c>
      <c r="L12" s="12" t="s">
        <v>26</v>
      </c>
      <c r="M12" s="12" t="s">
        <v>27</v>
      </c>
      <c r="N12" s="12" t="s">
        <v>73</v>
      </c>
      <c r="O12" s="12"/>
      <c r="P12" s="12"/>
    </row>
    <row r="13" s="3" customFormat="1" ht="81" spans="1:16">
      <c r="A13" s="12" t="s">
        <v>74</v>
      </c>
      <c r="B13" s="12" t="s">
        <v>75</v>
      </c>
      <c r="C13" s="12" t="s">
        <v>21</v>
      </c>
      <c r="D13" s="21" t="s">
        <v>76</v>
      </c>
      <c r="E13" s="21" t="s">
        <v>77</v>
      </c>
      <c r="F13" s="12" t="s">
        <v>78</v>
      </c>
      <c r="G13" s="12">
        <v>72.7333</v>
      </c>
      <c r="H13" s="13">
        <v>87.4</v>
      </c>
      <c r="I13" s="12">
        <v>81.53332</v>
      </c>
      <c r="J13" s="12">
        <v>1</v>
      </c>
      <c r="K13" s="12">
        <v>22</v>
      </c>
      <c r="L13" s="12" t="s">
        <v>26</v>
      </c>
      <c r="M13" s="12" t="s">
        <v>27</v>
      </c>
      <c r="N13" s="12" t="s">
        <v>79</v>
      </c>
      <c r="O13" s="12"/>
      <c r="P13" s="12"/>
    </row>
    <row r="14" s="3" customFormat="1" ht="45" customHeight="1" spans="1:16">
      <c r="A14" s="12" t="s">
        <v>80</v>
      </c>
      <c r="B14" s="12" t="s">
        <v>75</v>
      </c>
      <c r="C14" s="12" t="s">
        <v>21</v>
      </c>
      <c r="D14" s="21" t="s">
        <v>76</v>
      </c>
      <c r="E14" s="21" t="s">
        <v>81</v>
      </c>
      <c r="F14" s="12" t="s">
        <v>82</v>
      </c>
      <c r="G14" s="12">
        <v>70.0667</v>
      </c>
      <c r="H14" s="13">
        <v>85.2</v>
      </c>
      <c r="I14" s="12">
        <v>79.14668</v>
      </c>
      <c r="J14" s="12">
        <v>2</v>
      </c>
      <c r="K14" s="12">
        <v>23</v>
      </c>
      <c r="L14" s="12" t="s">
        <v>26</v>
      </c>
      <c r="M14" s="12" t="s">
        <v>27</v>
      </c>
      <c r="N14" s="12" t="s">
        <v>83</v>
      </c>
      <c r="O14" s="12"/>
      <c r="P14" s="12"/>
    </row>
    <row r="15" s="3" customFormat="1" ht="45" customHeight="1" spans="1:16">
      <c r="A15" s="12" t="s">
        <v>84</v>
      </c>
      <c r="B15" s="12" t="s">
        <v>85</v>
      </c>
      <c r="C15" s="12" t="s">
        <v>21</v>
      </c>
      <c r="D15" s="21" t="s">
        <v>86</v>
      </c>
      <c r="E15" s="21" t="s">
        <v>87</v>
      </c>
      <c r="F15" s="12" t="s">
        <v>88</v>
      </c>
      <c r="G15" s="12">
        <v>68.5333</v>
      </c>
      <c r="H15" s="13">
        <v>80</v>
      </c>
      <c r="I15" s="12">
        <v>75.41332</v>
      </c>
      <c r="J15" s="12">
        <v>1</v>
      </c>
      <c r="K15" s="12">
        <v>23</v>
      </c>
      <c r="L15" s="12" t="s">
        <v>26</v>
      </c>
      <c r="M15" s="12" t="s">
        <v>27</v>
      </c>
      <c r="N15" s="12" t="s">
        <v>89</v>
      </c>
      <c r="O15" s="12"/>
      <c r="P15" s="12"/>
    </row>
    <row r="16" s="3" customFormat="1" ht="45" customHeight="1" spans="1:16">
      <c r="A16" s="12" t="s">
        <v>90</v>
      </c>
      <c r="B16" s="12" t="s">
        <v>85</v>
      </c>
      <c r="C16" s="12" t="s">
        <v>21</v>
      </c>
      <c r="D16" s="21" t="s">
        <v>86</v>
      </c>
      <c r="E16" s="21" t="s">
        <v>91</v>
      </c>
      <c r="F16" s="12" t="s">
        <v>92</v>
      </c>
      <c r="G16" s="12">
        <v>65.2</v>
      </c>
      <c r="H16" s="13">
        <v>80.4</v>
      </c>
      <c r="I16" s="12">
        <v>74.32</v>
      </c>
      <c r="J16" s="12">
        <v>2</v>
      </c>
      <c r="K16" s="12">
        <v>21</v>
      </c>
      <c r="L16" s="12" t="s">
        <v>26</v>
      </c>
      <c r="M16" s="12" t="s">
        <v>27</v>
      </c>
      <c r="N16" s="12" t="s">
        <v>89</v>
      </c>
      <c r="O16" s="12"/>
      <c r="P16" s="12"/>
    </row>
    <row r="17" s="3" customFormat="1" ht="45" customHeight="1" spans="1:16">
      <c r="A17" s="12" t="s">
        <v>93</v>
      </c>
      <c r="B17" s="12" t="s">
        <v>94</v>
      </c>
      <c r="C17" s="12" t="s">
        <v>21</v>
      </c>
      <c r="D17" s="12" t="s">
        <v>95</v>
      </c>
      <c r="E17" s="12" t="s">
        <v>96</v>
      </c>
      <c r="F17" s="12" t="s">
        <v>97</v>
      </c>
      <c r="G17" s="12">
        <v>73.9333</v>
      </c>
      <c r="H17" s="13">
        <v>78.8</v>
      </c>
      <c r="I17" s="12">
        <f t="shared" ref="I17:I22" si="1">G17*0.4+H17*0.6</f>
        <v>76.85332</v>
      </c>
      <c r="J17" s="12">
        <v>1</v>
      </c>
      <c r="K17" s="12">
        <v>24</v>
      </c>
      <c r="L17" s="12" t="s">
        <v>98</v>
      </c>
      <c r="M17" s="12" t="s">
        <v>99</v>
      </c>
      <c r="N17" s="12" t="s">
        <v>100</v>
      </c>
      <c r="O17" s="12"/>
      <c r="P17" s="12"/>
    </row>
    <row r="18" s="3" customFormat="1" ht="45" customHeight="1" spans="1:16">
      <c r="A18" s="12" t="s">
        <v>101</v>
      </c>
      <c r="B18" s="12" t="s">
        <v>94</v>
      </c>
      <c r="C18" s="12" t="s">
        <v>21</v>
      </c>
      <c r="D18" s="12" t="s">
        <v>95</v>
      </c>
      <c r="E18" s="12">
        <v>4282009741</v>
      </c>
      <c r="F18" s="12" t="s">
        <v>102</v>
      </c>
      <c r="G18" s="12" t="s">
        <v>103</v>
      </c>
      <c r="H18" s="13">
        <v>79.4</v>
      </c>
      <c r="I18" s="12">
        <f t="shared" si="1"/>
        <v>75.34668</v>
      </c>
      <c r="J18" s="12">
        <v>2</v>
      </c>
      <c r="K18" s="12">
        <v>27</v>
      </c>
      <c r="L18" s="12" t="s">
        <v>98</v>
      </c>
      <c r="M18" s="12" t="s">
        <v>99</v>
      </c>
      <c r="N18" s="12" t="s">
        <v>104</v>
      </c>
      <c r="O18" s="12"/>
      <c r="P18" s="12"/>
    </row>
    <row r="19" s="3" customFormat="1" ht="45" customHeight="1" spans="1:16">
      <c r="A19" s="12" t="s">
        <v>105</v>
      </c>
      <c r="B19" s="14" t="s">
        <v>106</v>
      </c>
      <c r="C19" s="14" t="s">
        <v>107</v>
      </c>
      <c r="D19" s="12" t="s">
        <v>108</v>
      </c>
      <c r="E19" s="12" t="s">
        <v>109</v>
      </c>
      <c r="F19" s="14" t="s">
        <v>110</v>
      </c>
      <c r="G19" s="12">
        <v>68.6</v>
      </c>
      <c r="H19" s="13">
        <v>75.2</v>
      </c>
      <c r="I19" s="12">
        <v>72.56</v>
      </c>
      <c r="J19" s="12">
        <v>1</v>
      </c>
      <c r="K19" s="12">
        <v>25</v>
      </c>
      <c r="L19" s="18" t="s">
        <v>26</v>
      </c>
      <c r="M19" s="18" t="s">
        <v>27</v>
      </c>
      <c r="N19" s="18" t="s">
        <v>111</v>
      </c>
      <c r="O19" s="12"/>
      <c r="P19" s="12"/>
    </row>
    <row r="20" s="3" customFormat="1" ht="45" customHeight="1" spans="1:16">
      <c r="A20" s="12" t="s">
        <v>112</v>
      </c>
      <c r="B20" s="14" t="s">
        <v>106</v>
      </c>
      <c r="C20" s="14" t="s">
        <v>113</v>
      </c>
      <c r="D20" s="12" t="s">
        <v>114</v>
      </c>
      <c r="E20" s="12" t="s">
        <v>115</v>
      </c>
      <c r="F20" s="14" t="s">
        <v>116</v>
      </c>
      <c r="G20" s="12">
        <v>74.2667</v>
      </c>
      <c r="H20" s="13">
        <v>81.2</v>
      </c>
      <c r="I20" s="12">
        <v>78.42668</v>
      </c>
      <c r="J20" s="12">
        <v>1</v>
      </c>
      <c r="K20" s="12">
        <v>30</v>
      </c>
      <c r="L20" s="18" t="s">
        <v>26</v>
      </c>
      <c r="M20" s="18" t="s">
        <v>27</v>
      </c>
      <c r="N20" s="18" t="s">
        <v>117</v>
      </c>
      <c r="O20" s="12"/>
      <c r="P20" s="12"/>
    </row>
    <row r="21" s="3" customFormat="1" ht="54" spans="1:16">
      <c r="A21" s="12" t="s">
        <v>118</v>
      </c>
      <c r="B21" s="14" t="s">
        <v>119</v>
      </c>
      <c r="C21" s="14" t="s">
        <v>21</v>
      </c>
      <c r="D21" s="21" t="s">
        <v>120</v>
      </c>
      <c r="E21" s="12">
        <v>4282056104</v>
      </c>
      <c r="F21" s="14" t="s">
        <v>121</v>
      </c>
      <c r="G21" s="12">
        <v>78.3333</v>
      </c>
      <c r="H21" s="13">
        <v>80</v>
      </c>
      <c r="I21" s="12">
        <f t="shared" si="1"/>
        <v>79.33332</v>
      </c>
      <c r="J21" s="12">
        <v>1</v>
      </c>
      <c r="K21" s="12">
        <v>24</v>
      </c>
      <c r="L21" s="18" t="s">
        <v>26</v>
      </c>
      <c r="M21" s="18" t="s">
        <v>27</v>
      </c>
      <c r="N21" s="18" t="s">
        <v>122</v>
      </c>
      <c r="O21" s="12"/>
      <c r="P21" s="12"/>
    </row>
    <row r="22" s="3" customFormat="1" ht="45" customHeight="1" spans="1:16">
      <c r="A22" s="12" t="s">
        <v>123</v>
      </c>
      <c r="B22" s="14" t="s">
        <v>119</v>
      </c>
      <c r="C22" s="14" t="s">
        <v>124</v>
      </c>
      <c r="D22" s="21" t="s">
        <v>125</v>
      </c>
      <c r="E22" s="12">
        <v>4282109239</v>
      </c>
      <c r="F22" s="14" t="s">
        <v>126</v>
      </c>
      <c r="G22" s="12">
        <v>70.2</v>
      </c>
      <c r="H22" s="13">
        <v>79.8</v>
      </c>
      <c r="I22" s="12">
        <f t="shared" si="1"/>
        <v>75.96</v>
      </c>
      <c r="J22" s="12">
        <v>1</v>
      </c>
      <c r="K22" s="12">
        <v>28</v>
      </c>
      <c r="L22" s="18" t="s">
        <v>62</v>
      </c>
      <c r="M22" s="18" t="s">
        <v>36</v>
      </c>
      <c r="N22" s="18" t="s">
        <v>127</v>
      </c>
      <c r="O22" s="12"/>
      <c r="P22" s="12"/>
    </row>
    <row r="23" ht="16.5" customHeight="1" spans="1:15">
      <c r="A23" s="15" t="s">
        <v>128</v>
      </c>
      <c r="B23" s="15"/>
      <c r="C23" s="15"/>
      <c r="D23" s="15"/>
      <c r="E23" s="15"/>
      <c r="F23" s="15"/>
      <c r="G23" s="15"/>
      <c r="H23" s="15"/>
      <c r="I23" s="19"/>
      <c r="J23" s="19"/>
      <c r="K23" s="19"/>
      <c r="L23" s="19"/>
      <c r="M23" s="4"/>
      <c r="N23" s="4"/>
      <c r="O23" s="20"/>
    </row>
    <row r="24" ht="14.25" spans="7:9">
      <c r="G24" s="15"/>
      <c r="H24" s="15"/>
      <c r="I24" s="15"/>
    </row>
  </sheetData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708333333333333" right="0.708333333333333" top="0.354166666666667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张娜</cp:lastModifiedBy>
  <dcterms:created xsi:type="dcterms:W3CDTF">2017-06-08T01:32:00Z</dcterms:created>
  <dcterms:modified xsi:type="dcterms:W3CDTF">2021-09-15T09:21:30Z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2258C4450A0D449E98360FF3DE01B6EF</vt:lpwstr>
  </property>
</Properties>
</file>