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<sst xmlns="http://schemas.openxmlformats.org/spreadsheetml/2006/main" count="185" uniqueCount="131">
  <si>
    <t>江岸区2021年度事业单位公开招聘拟聘用人员公示表（非教育类第一批21人）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</si>
  <si>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</si>
  <si>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</si>
  <si>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</si>
  <si>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</si>
  <si>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</si>
  <si>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</si>
  <si>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</si>
  <si>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</si>
  <si>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</si>
  <si>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</si>
  <si>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</si>
  <si>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</si>
  <si>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</si>
  <si>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</si>
  <si>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</si>
  <si>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</si>
  <si>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</si>
  <si>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</si>
  <si>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江岸区建设项目管理中心</t>
  </si>
  <si>
    <t>综合
管理岗</t>
  </si>
  <si>
    <t>210200300301</t>
  </si>
  <si>
    <t>王诗雯</t>
  </si>
  <si>
    <t>本科</t>
  </si>
  <si>
    <t>学士</t>
  </si>
  <si>
    <t>财务管理</t>
  </si>
  <si>
    <t>初级会计专业技术资格</t>
  </si>
  <si>
    <t>江岸区建设工程消防验收中心</t>
  </si>
  <si>
    <t>办公室综合业务岗</t>
  </si>
  <si>
    <t>210200300401</t>
  </si>
  <si>
    <t>毛文静</t>
  </si>
  <si>
    <t>武汉市江岸区政府投资项目审计中心（武汉市江岸区离任审计中心）</t>
  </si>
  <si>
    <t>审计人员</t>
  </si>
  <si>
    <t>210200700101</t>
  </si>
  <si>
    <t>4282054582</t>
  </si>
  <si>
    <t>朱玉娟</t>
  </si>
  <si>
    <t>江岸区妇幼保健院</t>
  </si>
  <si>
    <t>护理人员</t>
  </si>
  <si>
    <t>210201100103</t>
  </si>
  <si>
    <t>潘敏</t>
  </si>
  <si>
    <t>护理学</t>
  </si>
  <si>
    <t>护师专业技术资格证书</t>
  </si>
  <si>
    <t>江岸区疾病预防控制中心</t>
  </si>
  <si>
    <t>预防医学</t>
  </si>
  <si>
    <t>210201100301</t>
  </si>
  <si>
    <t>4282027628</t>
  </si>
  <si>
    <t>项琦</t>
  </si>
  <si>
    <t>4282007133</t>
  </si>
  <si>
    <t>顿倩倩</t>
  </si>
  <si>
    <t>研究生</t>
  </si>
  <si>
    <t>硕士</t>
  </si>
  <si>
    <t>流行病与卫生统计学</t>
  </si>
  <si>
    <t>卫生检验</t>
  </si>
  <si>
    <t>210201100302</t>
  </si>
  <si>
    <t>4282006795</t>
  </si>
  <si>
    <t>周慧君</t>
  </si>
  <si>
    <t>卫生检验与检疫</t>
  </si>
  <si>
    <t>江岸区房屋安全管理服务中心</t>
  </si>
  <si>
    <t>综合文秘</t>
  </si>
  <si>
    <t>210201300102</t>
  </si>
  <si>
    <r>
      <rPr>
        <sz val="12"/>
        <color theme="1"/>
        <rFont val="仿宋_GB2312"/>
        <charset val="134"/>
      </rPr>
      <t>李</t>
    </r>
    <r>
      <rPr>
        <sz val="12"/>
        <color indexed="8"/>
        <rFont val="仿宋_GB2312"/>
        <charset val="134"/>
      </rPr>
      <t>祎頔</t>
    </r>
  </si>
  <si>
    <t>法学</t>
  </si>
  <si>
    <t>江岸区住房保障事务中心</t>
  </si>
  <si>
    <t>公租房管理人员</t>
  </si>
  <si>
    <t>210201300201</t>
  </si>
  <si>
    <t>4282117307</t>
  </si>
  <si>
    <t>徐荧</t>
  </si>
  <si>
    <t>建筑学</t>
  </si>
  <si>
    <t>江岸区物业管理事务中心</t>
  </si>
  <si>
    <t>物业项目监管员</t>
  </si>
  <si>
    <t>210201300401</t>
  </si>
  <si>
    <t>4282006793</t>
  </si>
  <si>
    <t>游桂林</t>
  </si>
  <si>
    <t>球场街道党员
群众服务中心</t>
  </si>
  <si>
    <t>球场街道党员
群众服务中心
管理人员</t>
  </si>
  <si>
    <t>210203100101</t>
  </si>
  <si>
    <t>徐旭</t>
  </si>
  <si>
    <t>临床
医学</t>
  </si>
  <si>
    <t>球场街道党员群众服务中心
办公室文员</t>
  </si>
  <si>
    <t>210203100102</t>
  </si>
  <si>
    <t>张颉</t>
  </si>
  <si>
    <t>机械设计及理论</t>
  </si>
  <si>
    <t>球场街道社区
网格管理综合
服务中心</t>
  </si>
  <si>
    <t>球场街道社区网格管理综合服务中心工作人员</t>
  </si>
  <si>
    <t>210203100201</t>
  </si>
  <si>
    <t>吴泽霖</t>
  </si>
  <si>
    <t xml:space="preserve">计算机科学与技术
</t>
  </si>
  <si>
    <t>劳动街道党员群众服务中心</t>
  </si>
  <si>
    <t>综合管理岗</t>
  </si>
  <si>
    <t>210203400102</t>
  </si>
  <si>
    <t>韩贝佳</t>
  </si>
  <si>
    <t>通信工程</t>
  </si>
  <si>
    <t>李加乐</t>
  </si>
  <si>
    <t>劳动街道社区网格管理综合服务中心</t>
  </si>
  <si>
    <t>210203400201</t>
  </si>
  <si>
    <t>施申波</t>
  </si>
  <si>
    <t>英语</t>
  </si>
  <si>
    <t>劳动街道综合执法中心</t>
  </si>
  <si>
    <t>210203400301</t>
  </si>
  <si>
    <t>胡丹丽</t>
  </si>
  <si>
    <t>法律（非法学）</t>
  </si>
  <si>
    <t>江岸区融媒体中心</t>
  </si>
  <si>
    <t>新闻采编(摄影)</t>
  </si>
  <si>
    <t>210212000001</t>
  </si>
  <si>
    <t>陈瑶</t>
  </si>
  <si>
    <t>摄影</t>
  </si>
  <si>
    <t>江岸区招商服务中心</t>
  </si>
  <si>
    <t>综合管理</t>
  </si>
  <si>
    <t>210212100001</t>
  </si>
  <si>
    <t>赵玲</t>
  </si>
  <si>
    <t>国际经济与贸易</t>
  </si>
  <si>
    <t>中共武汉市江岸区委员会党校</t>
  </si>
  <si>
    <t>党史党建研究室教师</t>
  </si>
  <si>
    <t>210212400001</t>
  </si>
  <si>
    <t>4282035777</t>
  </si>
  <si>
    <t>赵舒君</t>
  </si>
  <si>
    <t>74.1333</t>
  </si>
  <si>
    <t>81.40</t>
  </si>
  <si>
    <t>78.49332</t>
  </si>
  <si>
    <t>马克思主义理论</t>
  </si>
  <si>
    <t>中共预备党员</t>
  </si>
  <si>
    <t>公共管理研究室教师</t>
  </si>
  <si>
    <t>210212400002</t>
  </si>
  <si>
    <t>4282085565</t>
  </si>
  <si>
    <t>左璇</t>
  </si>
  <si>
    <t>74.4</t>
  </si>
  <si>
    <t>79.40</t>
  </si>
  <si>
    <t>77.4</t>
  </si>
  <si>
    <t>公共管理</t>
  </si>
  <si>
    <t>中共党员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</si>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</sst>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公文小标宋简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0" xfId="49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0" xfId="49" applyFont="1" applyAlignment="1">
      <alignment horizontal="left"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3" fillId="0" borderId="2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B4C6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showGridLines="0" tabSelected="1" topLeftCell="A13" workbookViewId="0">
      <selection activeCell="D19" sqref="D19"/>
    </sheetView>
  </sheetViews>
  <sheetFormatPr defaultColWidth="9" defaultRowHeight="13.5"/>
  <cols>
    <col min="1" max="1" width="3.625" customWidth="1"/>
    <col min="2" max="2" width="14" customWidth="1"/>
    <col min="3" max="3" width="8.625" customWidth="1"/>
    <col min="4" max="4" width="13.375" customWidth="1"/>
    <col min="5" max="5" width="14.125" customWidth="1"/>
    <col min="6" max="6" width="8.25" customWidth="1"/>
    <col min="7" max="7" width="9.5" customWidth="1"/>
    <col min="8" max="8" width="8.125" customWidth="1"/>
    <col min="9" max="9" width="10.375" customWidth="1"/>
    <col min="10" max="10" width="5.25" customWidth="1"/>
    <col min="11" max="11" width="5.375" style="6" customWidth="1"/>
    <col min="12" max="12" width="5.125" style="6" customWidth="1"/>
    <col min="13" max="13" width="5.5" style="6" customWidth="1"/>
    <col min="14" max="14" width="10.375" style="6" customWidth="1"/>
    <col min="15" max="15" width="11.875" style="6" customWidth="1"/>
    <col min="16" max="16" width="6.5" customWidth="1"/>
  </cols>
  <sheetData>
    <row r="1" ht="9" customHeight="1"/>
    <row r="2" ht="35.25" customHeight="1" spans="1:16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1" customHeight="1" spans="1:16">
      <c r="A3" s="8" t="s">
        <v>1</v>
      </c>
      <c r="B3" s="9" t="s">
        <v>2</v>
      </c>
      <c r="C3" s="9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/>
      <c r="I3" s="10"/>
      <c r="J3" s="8" t="s">
        <v>8</v>
      </c>
      <c r="K3" s="9" t="s">
        <v>9</v>
      </c>
      <c r="L3" s="9"/>
      <c r="M3" s="9"/>
      <c r="N3" s="9"/>
      <c r="O3" s="9"/>
      <c r="P3" s="9"/>
    </row>
    <row r="4" s="2" customFormat="1" ht="45" customHeight="1" spans="1:16">
      <c r="A4" s="11"/>
      <c r="B4" s="9"/>
      <c r="C4" s="9"/>
      <c r="D4" s="11"/>
      <c r="E4" s="11"/>
      <c r="F4" s="9"/>
      <c r="G4" s="10" t="s">
        <v>10</v>
      </c>
      <c r="H4" s="10" t="s">
        <v>11</v>
      </c>
      <c r="I4" s="10" t="s">
        <v>12</v>
      </c>
      <c r="J4" s="11"/>
      <c r="K4" s="9" t="s">
        <v>13</v>
      </c>
      <c r="L4" s="9" t="s">
        <v>14</v>
      </c>
      <c r="M4" s="9" t="s">
        <v>15</v>
      </c>
      <c r="N4" s="9" t="s">
        <v>16</v>
      </c>
      <c r="O4" s="39" t="s">
        <v>17</v>
      </c>
      <c r="P4" s="9" t="s">
        <v>18</v>
      </c>
    </row>
    <row r="5" s="2" customFormat="1" ht="29" customHeight="1" spans="1:16">
      <c r="A5" s="12">
        <v>1</v>
      </c>
      <c r="B5" s="13" t="s">
        <v>19</v>
      </c>
      <c r="C5" s="14" t="s">
        <v>20</v>
      </c>
      <c r="D5" s="14" t="s">
        <v>21</v>
      </c>
      <c r="E5" s="15">
        <v>4282066820</v>
      </c>
      <c r="F5" s="12" t="s">
        <v>22</v>
      </c>
      <c r="G5" s="16">
        <v>77.5333</v>
      </c>
      <c r="H5" s="17">
        <v>78.6</v>
      </c>
      <c r="I5" s="12">
        <v>78.17332</v>
      </c>
      <c r="J5" s="12">
        <v>1</v>
      </c>
      <c r="K5" s="13">
        <v>26</v>
      </c>
      <c r="L5" s="13" t="s">
        <v>23</v>
      </c>
      <c r="M5" s="13" t="s">
        <v>24</v>
      </c>
      <c r="N5" s="13" t="s">
        <v>25</v>
      </c>
      <c r="O5" s="13" t="s">
        <v>26</v>
      </c>
      <c r="P5" s="13"/>
    </row>
    <row r="6" s="2" customFormat="1" ht="29" customHeight="1" spans="1:16">
      <c r="A6" s="18">
        <v>2</v>
      </c>
      <c r="B6" s="19" t="s">
        <v>27</v>
      </c>
      <c r="C6" s="20" t="s">
        <v>28</v>
      </c>
      <c r="D6" s="20" t="s">
        <v>29</v>
      </c>
      <c r="E6" s="21">
        <v>4282104552</v>
      </c>
      <c r="F6" s="18" t="s">
        <v>30</v>
      </c>
      <c r="G6" s="22">
        <v>71.4667</v>
      </c>
      <c r="H6" s="23">
        <v>78.4</v>
      </c>
      <c r="I6" s="18">
        <v>75.62668</v>
      </c>
      <c r="J6" s="18">
        <v>1</v>
      </c>
      <c r="K6" s="19">
        <v>27</v>
      </c>
      <c r="L6" s="19" t="s">
        <v>23</v>
      </c>
      <c r="M6" s="19" t="s">
        <v>24</v>
      </c>
      <c r="N6" s="19" t="s">
        <v>25</v>
      </c>
      <c r="O6" s="19"/>
      <c r="P6" s="19"/>
    </row>
    <row r="7" s="3" customFormat="1" ht="33" customHeight="1" spans="1:16">
      <c r="A7" s="12">
        <v>3</v>
      </c>
      <c r="B7" s="24" t="s">
        <v>31</v>
      </c>
      <c r="C7" s="24" t="s">
        <v>32</v>
      </c>
      <c r="D7" s="24" t="s">
        <v>33</v>
      </c>
      <c r="E7" s="25" t="s">
        <v>34</v>
      </c>
      <c r="F7" s="25" t="s">
        <v>35</v>
      </c>
      <c r="G7" s="26">
        <v>70.9333</v>
      </c>
      <c r="H7" s="27">
        <v>80.8</v>
      </c>
      <c r="I7" s="25">
        <v>76.85332</v>
      </c>
      <c r="J7" s="25">
        <v>1</v>
      </c>
      <c r="K7" s="29">
        <v>26</v>
      </c>
      <c r="L7" s="29" t="s">
        <v>23</v>
      </c>
      <c r="M7" s="29" t="s">
        <v>24</v>
      </c>
      <c r="N7" s="29" t="s">
        <v>25</v>
      </c>
      <c r="O7" s="29"/>
      <c r="P7" s="29"/>
    </row>
    <row r="8" s="4" customFormat="1" ht="35" customHeight="1" spans="1:16">
      <c r="A8" s="12">
        <v>4</v>
      </c>
      <c r="B8" s="19" t="s">
        <v>36</v>
      </c>
      <c r="C8" s="19" t="s">
        <v>37</v>
      </c>
      <c r="D8" s="19" t="s">
        <v>38</v>
      </c>
      <c r="E8" s="19">
        <v>4282074735</v>
      </c>
      <c r="F8" s="13" t="s">
        <v>39</v>
      </c>
      <c r="G8" s="16">
        <v>61.4533</v>
      </c>
      <c r="H8" s="17">
        <v>79.2</v>
      </c>
      <c r="I8" s="12">
        <f t="shared" ref="I8:I13" si="0">G8*0.4+H8*0.6</f>
        <v>72.10132</v>
      </c>
      <c r="J8" s="16">
        <v>1</v>
      </c>
      <c r="K8" s="13">
        <v>35</v>
      </c>
      <c r="L8" s="13" t="s">
        <v>23</v>
      </c>
      <c r="M8" s="13" t="s">
        <v>24</v>
      </c>
      <c r="N8" s="13" t="s">
        <v>40</v>
      </c>
      <c r="O8" s="13" t="s">
        <v>41</v>
      </c>
      <c r="P8" s="13"/>
    </row>
    <row r="9" s="3" customFormat="1" ht="30" customHeight="1" spans="1:16">
      <c r="A9" s="28">
        <v>5</v>
      </c>
      <c r="B9" s="29" t="s">
        <v>42</v>
      </c>
      <c r="C9" s="29" t="s">
        <v>43</v>
      </c>
      <c r="D9" s="42" t="s">
        <v>44</v>
      </c>
      <c r="E9" s="29" t="s">
        <v>45</v>
      </c>
      <c r="F9" s="29" t="s">
        <v>46</v>
      </c>
      <c r="G9" s="30">
        <v>64.0267</v>
      </c>
      <c r="H9" s="17">
        <v>79.6</v>
      </c>
      <c r="I9" s="30">
        <v>73.37068</v>
      </c>
      <c r="J9" s="29">
        <v>1</v>
      </c>
      <c r="K9" s="29">
        <v>25</v>
      </c>
      <c r="L9" s="29" t="s">
        <v>23</v>
      </c>
      <c r="M9" s="29" t="s">
        <v>24</v>
      </c>
      <c r="N9" s="29" t="s">
        <v>43</v>
      </c>
      <c r="O9" s="29"/>
      <c r="P9" s="29"/>
    </row>
    <row r="10" s="3" customFormat="1" ht="30" customHeight="1" spans="1:16">
      <c r="A10" s="29">
        <v>6</v>
      </c>
      <c r="B10" s="29" t="s">
        <v>42</v>
      </c>
      <c r="C10" s="29" t="s">
        <v>43</v>
      </c>
      <c r="D10" s="42" t="s">
        <v>44</v>
      </c>
      <c r="E10" s="29" t="s">
        <v>47</v>
      </c>
      <c r="F10" s="29" t="s">
        <v>48</v>
      </c>
      <c r="G10" s="29">
        <v>63.9333</v>
      </c>
      <c r="H10" s="17">
        <v>78.8</v>
      </c>
      <c r="I10" s="29">
        <v>72.85332</v>
      </c>
      <c r="J10" s="29">
        <v>2</v>
      </c>
      <c r="K10" s="29">
        <v>25</v>
      </c>
      <c r="L10" s="29" t="s">
        <v>49</v>
      </c>
      <c r="M10" s="29" t="s">
        <v>50</v>
      </c>
      <c r="N10" s="29" t="s">
        <v>51</v>
      </c>
      <c r="O10" s="29"/>
      <c r="P10" s="29"/>
    </row>
    <row r="11" s="3" customFormat="1" ht="30" customHeight="1" spans="1:16">
      <c r="A11" s="29">
        <v>7</v>
      </c>
      <c r="B11" s="29" t="s">
        <v>42</v>
      </c>
      <c r="C11" s="29" t="s">
        <v>52</v>
      </c>
      <c r="D11" s="42" t="s">
        <v>53</v>
      </c>
      <c r="E11" s="29" t="s">
        <v>54</v>
      </c>
      <c r="F11" s="29" t="s">
        <v>55</v>
      </c>
      <c r="G11" s="30">
        <v>60.6933</v>
      </c>
      <c r="H11" s="17">
        <v>79.4</v>
      </c>
      <c r="I11" s="30">
        <v>71.91732</v>
      </c>
      <c r="J11" s="29">
        <v>1</v>
      </c>
      <c r="K11" s="29">
        <v>25</v>
      </c>
      <c r="L11" s="29" t="s">
        <v>23</v>
      </c>
      <c r="M11" s="29" t="s">
        <v>24</v>
      </c>
      <c r="N11" s="29" t="s">
        <v>56</v>
      </c>
      <c r="O11" s="29"/>
      <c r="P11" s="29"/>
    </row>
    <row r="12" s="5" customFormat="1" ht="30" customHeight="1" spans="1:16">
      <c r="A12" s="28">
        <v>8</v>
      </c>
      <c r="B12" s="29" t="s">
        <v>57</v>
      </c>
      <c r="C12" s="29" t="s">
        <v>58</v>
      </c>
      <c r="D12" s="29" t="s">
        <v>59</v>
      </c>
      <c r="E12" s="29">
        <v>4282126336</v>
      </c>
      <c r="F12" s="29" t="s">
        <v>60</v>
      </c>
      <c r="G12" s="31">
        <v>73.0667</v>
      </c>
      <c r="H12" s="32">
        <v>78.4</v>
      </c>
      <c r="I12" s="29">
        <f t="shared" si="0"/>
        <v>76.26668</v>
      </c>
      <c r="J12" s="29">
        <v>1</v>
      </c>
      <c r="K12" s="29">
        <v>28</v>
      </c>
      <c r="L12" s="29" t="s">
        <v>23</v>
      </c>
      <c r="M12" s="29" t="s">
        <v>24</v>
      </c>
      <c r="N12" s="40" t="s">
        <v>61</v>
      </c>
      <c r="O12" s="29"/>
      <c r="P12" s="29"/>
    </row>
    <row r="13" s="5" customFormat="1" ht="30" customHeight="1" spans="1:16">
      <c r="A13" s="29">
        <v>9</v>
      </c>
      <c r="B13" s="29" t="s">
        <v>62</v>
      </c>
      <c r="C13" s="29" t="s">
        <v>63</v>
      </c>
      <c r="D13" s="29" t="s">
        <v>64</v>
      </c>
      <c r="E13" s="29" t="s">
        <v>65</v>
      </c>
      <c r="F13" s="29" t="s">
        <v>66</v>
      </c>
      <c r="G13" s="31">
        <v>75.2</v>
      </c>
      <c r="H13" s="32">
        <v>75.8</v>
      </c>
      <c r="I13" s="29">
        <f t="shared" si="0"/>
        <v>75.56</v>
      </c>
      <c r="J13" s="31">
        <v>1</v>
      </c>
      <c r="K13" s="5">
        <v>24</v>
      </c>
      <c r="L13" s="29" t="s">
        <v>23</v>
      </c>
      <c r="M13" s="29" t="s">
        <v>24</v>
      </c>
      <c r="N13" s="29" t="s">
        <v>67</v>
      </c>
      <c r="O13" s="29"/>
      <c r="P13" s="29"/>
    </row>
    <row r="14" s="5" customFormat="1" ht="30" customHeight="1" spans="1:16">
      <c r="A14" s="29">
        <v>10</v>
      </c>
      <c r="B14" s="29" t="s">
        <v>68</v>
      </c>
      <c r="C14" s="29" t="s">
        <v>69</v>
      </c>
      <c r="D14" s="33" t="s">
        <v>70</v>
      </c>
      <c r="E14" s="29" t="s">
        <v>71</v>
      </c>
      <c r="F14" s="29" t="s">
        <v>72</v>
      </c>
      <c r="G14" s="30">
        <v>71.2667</v>
      </c>
      <c r="H14" s="32">
        <v>79.2</v>
      </c>
      <c r="I14" s="30">
        <v>76.02668</v>
      </c>
      <c r="J14" s="29">
        <v>1</v>
      </c>
      <c r="K14" s="29">
        <v>32</v>
      </c>
      <c r="L14" s="29" t="s">
        <v>23</v>
      </c>
      <c r="M14" s="29" t="s">
        <v>24</v>
      </c>
      <c r="N14" s="40" t="s">
        <v>61</v>
      </c>
      <c r="O14" s="29"/>
      <c r="P14" s="29"/>
    </row>
    <row r="15" s="3" customFormat="1" ht="30" customHeight="1" spans="1:16">
      <c r="A15" s="28">
        <v>11</v>
      </c>
      <c r="B15" s="29" t="s">
        <v>73</v>
      </c>
      <c r="C15" s="29" t="s">
        <v>74</v>
      </c>
      <c r="D15" s="42" t="s">
        <v>75</v>
      </c>
      <c r="E15" s="29">
        <v>4282087035</v>
      </c>
      <c r="F15" s="29" t="s">
        <v>76</v>
      </c>
      <c r="G15" s="29">
        <v>73.4</v>
      </c>
      <c r="H15" s="34">
        <v>79.8</v>
      </c>
      <c r="I15" s="29">
        <f>G15*0.4+H15*0.6</f>
        <v>77.24</v>
      </c>
      <c r="J15" s="29">
        <v>1</v>
      </c>
      <c r="K15" s="29">
        <v>32</v>
      </c>
      <c r="L15" s="29" t="s">
        <v>23</v>
      </c>
      <c r="M15" s="29" t="s">
        <v>24</v>
      </c>
      <c r="N15" s="29" t="s">
        <v>77</v>
      </c>
      <c r="O15" s="29"/>
      <c r="P15" s="29"/>
    </row>
    <row r="16" s="3" customFormat="1" ht="30" customHeight="1" spans="1:16">
      <c r="A16" s="29">
        <v>12</v>
      </c>
      <c r="B16" s="29" t="s">
        <v>73</v>
      </c>
      <c r="C16" s="29" t="s">
        <v>78</v>
      </c>
      <c r="D16" s="42" t="s">
        <v>79</v>
      </c>
      <c r="E16" s="29">
        <v>4282087719</v>
      </c>
      <c r="F16" s="29" t="s">
        <v>80</v>
      </c>
      <c r="G16" s="29">
        <v>70.5333</v>
      </c>
      <c r="H16" s="34">
        <v>80.8</v>
      </c>
      <c r="I16" s="29">
        <f>G16*0.4+H16*0.6</f>
        <v>76.69332</v>
      </c>
      <c r="J16" s="29">
        <v>1</v>
      </c>
      <c r="K16" s="29">
        <v>27</v>
      </c>
      <c r="L16" s="29" t="s">
        <v>49</v>
      </c>
      <c r="M16" s="29" t="s">
        <v>50</v>
      </c>
      <c r="N16" s="29" t="s">
        <v>81</v>
      </c>
      <c r="O16" s="29"/>
      <c r="P16" s="29"/>
    </row>
    <row r="17" s="3" customFormat="1" ht="30" customHeight="1" spans="1:16">
      <c r="A17" s="29">
        <v>13</v>
      </c>
      <c r="B17" s="29" t="s">
        <v>82</v>
      </c>
      <c r="C17" s="29" t="s">
        <v>83</v>
      </c>
      <c r="D17" s="42" t="s">
        <v>84</v>
      </c>
      <c r="E17" s="29">
        <v>4282029136</v>
      </c>
      <c r="F17" s="35" t="s">
        <v>85</v>
      </c>
      <c r="G17" s="31">
        <v>72</v>
      </c>
      <c r="H17" s="34">
        <v>80.2</v>
      </c>
      <c r="I17" s="29">
        <f>G17*0.4+H17*0.6</f>
        <v>76.92</v>
      </c>
      <c r="J17" s="31">
        <v>1</v>
      </c>
      <c r="K17" s="29">
        <v>24</v>
      </c>
      <c r="L17" s="29" t="s">
        <v>23</v>
      </c>
      <c r="M17" s="29" t="s">
        <v>24</v>
      </c>
      <c r="N17" s="40" t="s">
        <v>86</v>
      </c>
      <c r="O17" s="29"/>
      <c r="P17" s="29"/>
    </row>
    <row r="18" s="3" customFormat="1" ht="30" customHeight="1" spans="1:16">
      <c r="A18" s="28">
        <v>14</v>
      </c>
      <c r="B18" s="36" t="s">
        <v>87</v>
      </c>
      <c r="C18" s="36" t="s">
        <v>88</v>
      </c>
      <c r="D18" s="36" t="s">
        <v>89</v>
      </c>
      <c r="E18" s="28">
        <v>4282022239</v>
      </c>
      <c r="F18" s="35" t="s">
        <v>90</v>
      </c>
      <c r="G18" s="31">
        <v>79.2667</v>
      </c>
      <c r="H18" s="32">
        <v>81.6</v>
      </c>
      <c r="I18" s="29">
        <v>80.66668</v>
      </c>
      <c r="J18" s="31">
        <v>1</v>
      </c>
      <c r="K18" s="29">
        <v>26</v>
      </c>
      <c r="L18" s="29" t="s">
        <v>23</v>
      </c>
      <c r="M18" s="29" t="s">
        <v>24</v>
      </c>
      <c r="N18" s="40" t="s">
        <v>91</v>
      </c>
      <c r="O18" s="29"/>
      <c r="P18" s="29"/>
    </row>
    <row r="19" s="3" customFormat="1" ht="30" customHeight="1" spans="1:16">
      <c r="A19" s="29">
        <v>15</v>
      </c>
      <c r="B19" s="36" t="s">
        <v>87</v>
      </c>
      <c r="C19" s="36" t="s">
        <v>88</v>
      </c>
      <c r="D19" s="36" t="s">
        <v>89</v>
      </c>
      <c r="E19" s="28">
        <v>4282053756</v>
      </c>
      <c r="F19" s="35" t="s">
        <v>92</v>
      </c>
      <c r="G19" s="31">
        <v>75.7333</v>
      </c>
      <c r="H19" s="32">
        <v>80.2</v>
      </c>
      <c r="I19" s="29">
        <v>78.41332</v>
      </c>
      <c r="J19" s="31">
        <v>2</v>
      </c>
      <c r="K19" s="29">
        <v>24</v>
      </c>
      <c r="L19" s="29" t="s">
        <v>23</v>
      </c>
      <c r="M19" s="29" t="s">
        <v>24</v>
      </c>
      <c r="N19" s="40" t="s">
        <v>40</v>
      </c>
      <c r="O19" s="29"/>
      <c r="P19" s="29"/>
    </row>
    <row r="20" s="3" customFormat="1" ht="30" customHeight="1" spans="1:16">
      <c r="A20" s="29">
        <v>16</v>
      </c>
      <c r="B20" s="36" t="s">
        <v>93</v>
      </c>
      <c r="C20" s="36" t="s">
        <v>88</v>
      </c>
      <c r="D20" s="36" t="s">
        <v>94</v>
      </c>
      <c r="E20" s="28">
        <v>4282116595</v>
      </c>
      <c r="F20" s="35" t="s">
        <v>95</v>
      </c>
      <c r="G20" s="31">
        <v>71.8</v>
      </c>
      <c r="H20" s="32">
        <v>82.6</v>
      </c>
      <c r="I20" s="29">
        <v>78.28</v>
      </c>
      <c r="J20" s="31">
        <v>1</v>
      </c>
      <c r="K20" s="29">
        <v>32</v>
      </c>
      <c r="L20" s="29" t="s">
        <v>23</v>
      </c>
      <c r="M20" s="29" t="s">
        <v>24</v>
      </c>
      <c r="N20" s="40" t="s">
        <v>96</v>
      </c>
      <c r="O20" s="29"/>
      <c r="P20" s="29"/>
    </row>
    <row r="21" s="3" customFormat="1" ht="30" customHeight="1" spans="1:16">
      <c r="A21" s="28">
        <v>17</v>
      </c>
      <c r="B21" s="36" t="s">
        <v>97</v>
      </c>
      <c r="C21" s="36" t="s">
        <v>88</v>
      </c>
      <c r="D21" s="36" t="s">
        <v>98</v>
      </c>
      <c r="E21" s="28">
        <v>4282040443</v>
      </c>
      <c r="F21" s="35" t="s">
        <v>99</v>
      </c>
      <c r="G21" s="31">
        <v>74</v>
      </c>
      <c r="H21" s="32">
        <v>79.6</v>
      </c>
      <c r="I21" s="29">
        <v>77.36</v>
      </c>
      <c r="J21" s="31">
        <v>1</v>
      </c>
      <c r="K21" s="29">
        <v>29</v>
      </c>
      <c r="L21" s="29" t="s">
        <v>49</v>
      </c>
      <c r="M21" s="29" t="s">
        <v>50</v>
      </c>
      <c r="N21" s="40" t="s">
        <v>100</v>
      </c>
      <c r="O21" s="29"/>
      <c r="P21" s="29"/>
    </row>
    <row r="22" s="3" customFormat="1" ht="30" customHeight="1" spans="1:16">
      <c r="A22" s="29">
        <v>18</v>
      </c>
      <c r="B22" s="28" t="s">
        <v>101</v>
      </c>
      <c r="C22" s="28" t="s">
        <v>102</v>
      </c>
      <c r="D22" s="43" t="s">
        <v>103</v>
      </c>
      <c r="E22" s="28">
        <v>4282067857</v>
      </c>
      <c r="F22" s="29" t="s">
        <v>104</v>
      </c>
      <c r="G22" s="30">
        <v>76</v>
      </c>
      <c r="H22" s="27">
        <v>84.4</v>
      </c>
      <c r="I22" s="30">
        <v>81.04</v>
      </c>
      <c r="J22" s="29">
        <v>1</v>
      </c>
      <c r="K22" s="29">
        <v>29</v>
      </c>
      <c r="L22" s="29" t="s">
        <v>23</v>
      </c>
      <c r="M22" s="29" t="s">
        <v>24</v>
      </c>
      <c r="N22" s="29" t="s">
        <v>105</v>
      </c>
      <c r="O22" s="29"/>
      <c r="P22" s="29"/>
    </row>
    <row r="23" s="5" customFormat="1" ht="30" customHeight="1" spans="1:16">
      <c r="A23" s="29">
        <v>19</v>
      </c>
      <c r="B23" s="29" t="s">
        <v>106</v>
      </c>
      <c r="C23" s="29" t="s">
        <v>107</v>
      </c>
      <c r="D23" s="29" t="s">
        <v>108</v>
      </c>
      <c r="E23" s="29">
        <v>4282043695</v>
      </c>
      <c r="F23" s="29" t="s">
        <v>109</v>
      </c>
      <c r="G23" s="29">
        <v>76.7333</v>
      </c>
      <c r="H23" s="34">
        <v>79.8</v>
      </c>
      <c r="I23" s="29">
        <f>G23*0.4+H23*0.6</f>
        <v>78.57332</v>
      </c>
      <c r="J23" s="29">
        <v>1</v>
      </c>
      <c r="K23" s="29">
        <v>31</v>
      </c>
      <c r="L23" s="29" t="s">
        <v>23</v>
      </c>
      <c r="M23" s="29" t="s">
        <v>24</v>
      </c>
      <c r="N23" s="29" t="s">
        <v>110</v>
      </c>
      <c r="O23" s="29"/>
      <c r="P23" s="29"/>
    </row>
    <row r="24" s="3" customFormat="1" ht="30" customHeight="1" spans="1:16">
      <c r="A24" s="28">
        <v>20</v>
      </c>
      <c r="B24" s="29" t="s">
        <v>111</v>
      </c>
      <c r="C24" s="29" t="s">
        <v>112</v>
      </c>
      <c r="D24" s="37" t="s">
        <v>113</v>
      </c>
      <c r="E24" s="42" t="s">
        <v>114</v>
      </c>
      <c r="F24" s="29" t="s">
        <v>115</v>
      </c>
      <c r="G24" s="44" t="s">
        <v>116</v>
      </c>
      <c r="H24" s="44" t="s">
        <v>117</v>
      </c>
      <c r="I24" s="44" t="s">
        <v>118</v>
      </c>
      <c r="J24" s="29">
        <v>1</v>
      </c>
      <c r="K24" s="29">
        <v>26</v>
      </c>
      <c r="L24" s="29" t="s">
        <v>49</v>
      </c>
      <c r="M24" s="29" t="s">
        <v>50</v>
      </c>
      <c r="N24" s="29" t="s">
        <v>119</v>
      </c>
      <c r="O24" s="29"/>
      <c r="P24" s="29" t="s">
        <v>120</v>
      </c>
    </row>
    <row r="25" s="3" customFormat="1" ht="30" customHeight="1" spans="1:16">
      <c r="A25" s="29">
        <v>21</v>
      </c>
      <c r="B25" s="29" t="s">
        <v>111</v>
      </c>
      <c r="C25" s="37" t="s">
        <v>121</v>
      </c>
      <c r="D25" s="37" t="s">
        <v>122</v>
      </c>
      <c r="E25" s="42" t="s">
        <v>123</v>
      </c>
      <c r="F25" s="29" t="s">
        <v>124</v>
      </c>
      <c r="G25" s="42" t="s">
        <v>125</v>
      </c>
      <c r="H25" s="42" t="s">
        <v>126</v>
      </c>
      <c r="I25" s="42" t="s">
        <v>127</v>
      </c>
      <c r="J25" s="29">
        <v>1</v>
      </c>
      <c r="K25" s="29">
        <v>32</v>
      </c>
      <c r="L25" s="29" t="s">
        <v>49</v>
      </c>
      <c r="M25" s="29" t="s">
        <v>50</v>
      </c>
      <c r="N25" s="29" t="s">
        <v>128</v>
      </c>
      <c r="O25" s="29"/>
      <c r="P25" s="29" t="s">
        <v>129</v>
      </c>
    </row>
    <row r="26" ht="16.5" customHeight="1" spans="1:15">
      <c r="A26" s="38" t="s">
        <v>130</v>
      </c>
      <c r="B26" s="38"/>
      <c r="C26" s="38"/>
      <c r="D26" s="38"/>
      <c r="E26" s="38"/>
      <c r="F26" s="38"/>
      <c r="G26" s="38"/>
      <c r="H26" s="38"/>
      <c r="I26" s="41"/>
      <c r="J26" s="41"/>
      <c r="K26" s="41"/>
      <c r="L26" s="41"/>
      <c r="M26"/>
      <c r="N26"/>
      <c r="O26"/>
    </row>
    <row r="27" ht="14.25" spans="7:9">
      <c r="G27" s="38"/>
      <c r="H27" s="38"/>
      <c r="I27" s="38"/>
    </row>
  </sheetData>
  <mergeCells count="10">
    <mergeCell ref="A2:P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Administrator</cp:lastModifiedBy>
  <dcterms:created xsi:type="dcterms:W3CDTF">2017-06-08T09:32:00Z</dcterms:created>
  <dcterms:modified xsi:type="dcterms:W3CDTF">2021-09-03T09:16:25Z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BBC39A6161D340E189D5BFA7B783D68A</vt:lpwstr>
  </property>
</Properties>
</file>