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小学语文01" sheetId="1" r:id="rId1"/>
    <sheet name="小学数学02" sheetId="2" r:id="rId2"/>
    <sheet name="小学数学03" sheetId="3" r:id="rId3"/>
  </sheets>
  <definedNames>
    <definedName name="_xlnm._FilterDatabase" localSheetId="0" hidden="1">小学语文01!$A$2:$F$39</definedName>
  </definedNames>
  <calcPr calcId="144525"/>
</workbook>
</file>

<file path=xl/sharedStrings.xml><?xml version="1.0" encoding="utf-8"?>
<sst xmlns="http://schemas.openxmlformats.org/spreadsheetml/2006/main" count="433" uniqueCount="145">
  <si>
    <t>2021年黄石新港（物流）工业园区中小学区聘教师第二批4人招考笔试成绩</t>
  </si>
  <si>
    <t>序号</t>
  </si>
  <si>
    <t>准考证号</t>
  </si>
  <si>
    <t>报考岗位</t>
  </si>
  <si>
    <t>岗位识别码</t>
  </si>
  <si>
    <t>座位号</t>
  </si>
  <si>
    <t>考生成绩</t>
  </si>
  <si>
    <t>折算成绩</t>
  </si>
  <si>
    <t>备注</t>
  </si>
  <si>
    <t>2021A0121</t>
  </si>
  <si>
    <t>小学语文教师</t>
  </si>
  <si>
    <t>01</t>
  </si>
  <si>
    <t>21</t>
  </si>
  <si>
    <t>进入体检、考察</t>
  </si>
  <si>
    <t>2021A0105</t>
  </si>
  <si>
    <t>05</t>
  </si>
  <si>
    <t>2021A0117</t>
  </si>
  <si>
    <t>17</t>
  </si>
  <si>
    <t>2021A0113</t>
  </si>
  <si>
    <t>13</t>
  </si>
  <si>
    <t>2021A0118</t>
  </si>
  <si>
    <t>18</t>
  </si>
  <si>
    <t>2021A0112</t>
  </si>
  <si>
    <t>12</t>
  </si>
  <si>
    <t>2021A0126</t>
  </si>
  <si>
    <t>26</t>
  </si>
  <si>
    <t>2021A0130</t>
  </si>
  <si>
    <t>30</t>
  </si>
  <si>
    <t>2021A0131</t>
  </si>
  <si>
    <t>31</t>
  </si>
  <si>
    <t>2021A0114</t>
  </si>
  <si>
    <t>14</t>
  </si>
  <si>
    <t>2021A0129</t>
  </si>
  <si>
    <t>29</t>
  </si>
  <si>
    <t>2021A0128</t>
  </si>
  <si>
    <t>28</t>
  </si>
  <si>
    <t>2021A0106</t>
  </si>
  <si>
    <t>06</t>
  </si>
  <si>
    <t>2021A0104</t>
  </si>
  <si>
    <t>04</t>
  </si>
  <si>
    <t>2021A0107</t>
  </si>
  <si>
    <t>07</t>
  </si>
  <si>
    <t>2021A0115</t>
  </si>
  <si>
    <t>15</t>
  </si>
  <si>
    <t>2021A0122</t>
  </si>
  <si>
    <t>22</t>
  </si>
  <si>
    <t>2021A0135</t>
  </si>
  <si>
    <t>35</t>
  </si>
  <si>
    <t>2021A0125</t>
  </si>
  <si>
    <t>25</t>
  </si>
  <si>
    <t>2021A0133</t>
  </si>
  <si>
    <t>33</t>
  </si>
  <si>
    <t>2021A0101</t>
  </si>
  <si>
    <t>2021A0116</t>
  </si>
  <si>
    <t>16</t>
  </si>
  <si>
    <t>2021A0134</t>
  </si>
  <si>
    <t>34</t>
  </si>
  <si>
    <t>2021A0119</t>
  </si>
  <si>
    <t>19</t>
  </si>
  <si>
    <t>2021A0120</t>
  </si>
  <si>
    <t>20</t>
  </si>
  <si>
    <t>2021A0124</t>
  </si>
  <si>
    <t>24</t>
  </si>
  <si>
    <t>2021A0110</t>
  </si>
  <si>
    <t>10</t>
  </si>
  <si>
    <t>2021A0111</t>
  </si>
  <si>
    <t>11</t>
  </si>
  <si>
    <t>2021A0202</t>
  </si>
  <si>
    <t>02</t>
  </si>
  <si>
    <t>2021A0201</t>
  </si>
  <si>
    <t>2021A0103</t>
  </si>
  <si>
    <t>03</t>
  </si>
  <si>
    <t>2021A0132</t>
  </si>
  <si>
    <t>32</t>
  </si>
  <si>
    <t>2021A0127</t>
  </si>
  <si>
    <t>27</t>
  </si>
  <si>
    <t>2021A0108</t>
  </si>
  <si>
    <t>08</t>
  </si>
  <si>
    <t>2021A0109</t>
  </si>
  <si>
    <t>09</t>
  </si>
  <si>
    <t>2021A0102</t>
  </si>
  <si>
    <t>缺考</t>
  </si>
  <si>
    <t>2021A0123</t>
  </si>
  <si>
    <t>23</t>
  </si>
  <si>
    <t>2021A0209</t>
  </si>
  <si>
    <t>小学数学教师</t>
  </si>
  <si>
    <t>进入面试</t>
  </si>
  <si>
    <t>2021A0223</t>
  </si>
  <si>
    <t>2021A0204</t>
  </si>
  <si>
    <t>2021A0227</t>
  </si>
  <si>
    <t>2021A0212</t>
  </si>
  <si>
    <t>2021A0235</t>
  </si>
  <si>
    <t>2021A0215</t>
  </si>
  <si>
    <t>2021A0210</t>
  </si>
  <si>
    <t>2021A0206</t>
  </si>
  <si>
    <t>2021A0220</t>
  </si>
  <si>
    <t>2021A0214</t>
  </si>
  <si>
    <t>2021A0208</t>
  </si>
  <si>
    <t>2021A0304</t>
  </si>
  <si>
    <t>2021A0224</t>
  </si>
  <si>
    <t>2021A0205</t>
  </si>
  <si>
    <t>2021A0234</t>
  </si>
  <si>
    <t>2021A0219</t>
  </si>
  <si>
    <t>2021A0211</t>
  </si>
  <si>
    <t>2021A0222</t>
  </si>
  <si>
    <t>2021A0305</t>
  </si>
  <si>
    <t>2021A0303</t>
  </si>
  <si>
    <t>2021A0232</t>
  </si>
  <si>
    <t>2021A0301</t>
  </si>
  <si>
    <t>2021A0225</t>
  </si>
  <si>
    <t>2021A0207</t>
  </si>
  <si>
    <t>2021A0203</t>
  </si>
  <si>
    <t>2021A0213</t>
  </si>
  <si>
    <t>2021A0216</t>
  </si>
  <si>
    <t>2021A0217</t>
  </si>
  <si>
    <t>2021A0218</t>
  </si>
  <si>
    <t>2021A0221</t>
  </si>
  <si>
    <t>2021A0226</t>
  </si>
  <si>
    <t>2021A0228</t>
  </si>
  <si>
    <t>2021A0229</t>
  </si>
  <si>
    <t>2021A0230</t>
  </si>
  <si>
    <t>2021A0231</t>
  </si>
  <si>
    <t>2021A0233</t>
  </si>
  <si>
    <t>2021A0302</t>
  </si>
  <si>
    <t>2021A0309</t>
  </si>
  <si>
    <t>2021A0313</t>
  </si>
  <si>
    <t>2021A0306</t>
  </si>
  <si>
    <t>2021A0314</t>
  </si>
  <si>
    <t>2021A0324</t>
  </si>
  <si>
    <t>2021A0323</t>
  </si>
  <si>
    <t>2021A0307</t>
  </si>
  <si>
    <t>2021A0319</t>
  </si>
  <si>
    <t>2021A0312</t>
  </si>
  <si>
    <t>2021A0316</t>
  </si>
  <si>
    <t>2021A0318</t>
  </si>
  <si>
    <t>2021A0310</t>
  </si>
  <si>
    <t>2021A0311</t>
  </si>
  <si>
    <t>2021A0321</t>
  </si>
  <si>
    <t>2021A0308</t>
  </si>
  <si>
    <t>2021A0322</t>
  </si>
  <si>
    <t>2021A0317</t>
  </si>
  <si>
    <t>2021A0325</t>
  </si>
  <si>
    <t>2021A0326</t>
  </si>
  <si>
    <t>2021A0315</t>
  </si>
  <si>
    <t>2021A0320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</si>
</sst>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H15" sqref="H15"/>
    </sheetView>
  </sheetViews>
  <sheetFormatPr defaultColWidth="9" defaultRowHeight="13.5" outlineLevelCol="7"/>
  <cols>
    <col min="1" max="1" width="7.875" customWidth="1"/>
    <col min="2" max="2" width="12.875" customWidth="1"/>
    <col min="3" max="3" width="15.125" customWidth="1"/>
    <col min="4" max="4" width="11.625" customWidth="1"/>
    <col min="5" max="5" width="8.75" style="2" customWidth="1"/>
    <col min="6" max="6" width="10.875" customWidth="1"/>
    <col min="7" max="7" width="11.375" customWidth="1"/>
    <col min="8" max="8" width="16.875" customWidth="1"/>
  </cols>
  <sheetData>
    <row r="1" ht="5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" customHeight="1" spans="1: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5" t="s">
        <v>7</v>
      </c>
      <c r="H2" s="4" t="s">
        <v>8</v>
      </c>
    </row>
    <row r="3" s="1" customFormat="1" ht="18.95" customHeight="1" spans="1:8">
      <c r="A3" s="7">
        <v>1</v>
      </c>
      <c r="B3" s="7" t="s">
        <v>9</v>
      </c>
      <c r="C3" s="7" t="s">
        <v>10</v>
      </c>
      <c r="D3" s="8" t="s">
        <v>11</v>
      </c>
      <c r="E3" s="8" t="s">
        <v>12</v>
      </c>
      <c r="F3" s="7">
        <v>117.8</v>
      </c>
      <c r="G3" s="9">
        <f t="shared" ref="G3:G37" si="0">F3/3*2</f>
        <v>78.5333333333333</v>
      </c>
      <c r="H3" s="11" t="s">
        <v>13</v>
      </c>
    </row>
    <row r="4" s="1" customFormat="1" ht="18.95" customHeight="1" spans="1:8">
      <c r="A4" s="7">
        <v>2</v>
      </c>
      <c r="B4" s="7" t="s">
        <v>14</v>
      </c>
      <c r="C4" s="7" t="s">
        <v>10</v>
      </c>
      <c r="D4" s="8" t="s">
        <v>11</v>
      </c>
      <c r="E4" s="8" t="s">
        <v>15</v>
      </c>
      <c r="F4" s="7">
        <v>115.9</v>
      </c>
      <c r="G4" s="9">
        <f t="shared" si="0"/>
        <v>77.2666666666667</v>
      </c>
      <c r="H4" s="7"/>
    </row>
    <row r="5" s="1" customFormat="1" ht="18.95" customHeight="1" spans="1:8">
      <c r="A5" s="7">
        <v>3</v>
      </c>
      <c r="B5" s="7" t="s">
        <v>16</v>
      </c>
      <c r="C5" s="7" t="s">
        <v>10</v>
      </c>
      <c r="D5" s="8" t="s">
        <v>11</v>
      </c>
      <c r="E5" s="8" t="s">
        <v>17</v>
      </c>
      <c r="F5" s="7">
        <v>110</v>
      </c>
      <c r="G5" s="9">
        <f t="shared" si="0"/>
        <v>73.3333333333333</v>
      </c>
      <c r="H5" s="7"/>
    </row>
    <row r="6" s="1" customFormat="1" ht="18.95" customHeight="1" spans="1:8">
      <c r="A6" s="7">
        <v>4</v>
      </c>
      <c r="B6" s="7" t="s">
        <v>18</v>
      </c>
      <c r="C6" s="7" t="s">
        <v>10</v>
      </c>
      <c r="D6" s="8" t="s">
        <v>11</v>
      </c>
      <c r="E6" s="8" t="s">
        <v>19</v>
      </c>
      <c r="F6" s="7">
        <v>108.4</v>
      </c>
      <c r="G6" s="9">
        <f t="shared" si="0"/>
        <v>72.2666666666667</v>
      </c>
      <c r="H6" s="7"/>
    </row>
    <row r="7" s="1" customFormat="1" ht="18.95" customHeight="1" spans="1:8">
      <c r="A7" s="7">
        <v>5</v>
      </c>
      <c r="B7" s="7" t="s">
        <v>20</v>
      </c>
      <c r="C7" s="7" t="s">
        <v>10</v>
      </c>
      <c r="D7" s="8" t="s">
        <v>11</v>
      </c>
      <c r="E7" s="8" t="s">
        <v>21</v>
      </c>
      <c r="F7" s="7">
        <v>108.1</v>
      </c>
      <c r="G7" s="9">
        <f t="shared" si="0"/>
        <v>72.0666666666667</v>
      </c>
      <c r="H7" s="7"/>
    </row>
    <row r="8" s="1" customFormat="1" ht="18.95" customHeight="1" spans="1:8">
      <c r="A8" s="7">
        <v>6</v>
      </c>
      <c r="B8" s="7" t="s">
        <v>22</v>
      </c>
      <c r="C8" s="7" t="s">
        <v>10</v>
      </c>
      <c r="D8" s="8" t="s">
        <v>11</v>
      </c>
      <c r="E8" s="8" t="s">
        <v>23</v>
      </c>
      <c r="F8" s="7">
        <v>107.9</v>
      </c>
      <c r="G8" s="9">
        <f t="shared" si="0"/>
        <v>71.9333333333333</v>
      </c>
      <c r="H8" s="7"/>
    </row>
    <row r="9" s="1" customFormat="1" ht="18.95" customHeight="1" spans="1:8">
      <c r="A9" s="7">
        <v>7</v>
      </c>
      <c r="B9" s="7" t="s">
        <v>24</v>
      </c>
      <c r="C9" s="7" t="s">
        <v>10</v>
      </c>
      <c r="D9" s="8" t="s">
        <v>11</v>
      </c>
      <c r="E9" s="8" t="s">
        <v>25</v>
      </c>
      <c r="F9" s="7">
        <v>107.6</v>
      </c>
      <c r="G9" s="9">
        <f t="shared" si="0"/>
        <v>71.7333333333333</v>
      </c>
      <c r="H9" s="7"/>
    </row>
    <row r="10" s="1" customFormat="1" ht="18.95" customHeight="1" spans="1:8">
      <c r="A10" s="7">
        <v>8</v>
      </c>
      <c r="B10" s="7" t="s">
        <v>26</v>
      </c>
      <c r="C10" s="7" t="s">
        <v>10</v>
      </c>
      <c r="D10" s="8" t="s">
        <v>11</v>
      </c>
      <c r="E10" s="8" t="s">
        <v>27</v>
      </c>
      <c r="F10" s="7">
        <v>105.5</v>
      </c>
      <c r="G10" s="9">
        <f t="shared" si="0"/>
        <v>70.3333333333333</v>
      </c>
      <c r="H10" s="7"/>
    </row>
    <row r="11" s="1" customFormat="1" ht="18.95" customHeight="1" spans="1:8">
      <c r="A11" s="7">
        <v>9</v>
      </c>
      <c r="B11" s="7" t="s">
        <v>28</v>
      </c>
      <c r="C11" s="7" t="s">
        <v>10</v>
      </c>
      <c r="D11" s="8" t="s">
        <v>11</v>
      </c>
      <c r="E11" s="8" t="s">
        <v>29</v>
      </c>
      <c r="F11" s="7">
        <v>102.3</v>
      </c>
      <c r="G11" s="9">
        <f t="shared" si="0"/>
        <v>68.2</v>
      </c>
      <c r="H11" s="7"/>
    </row>
    <row r="12" s="1" customFormat="1" ht="18.95" customHeight="1" spans="1:8">
      <c r="A12" s="7">
        <v>10</v>
      </c>
      <c r="B12" s="7" t="s">
        <v>30</v>
      </c>
      <c r="C12" s="7" t="s">
        <v>10</v>
      </c>
      <c r="D12" s="8" t="s">
        <v>11</v>
      </c>
      <c r="E12" s="8" t="s">
        <v>31</v>
      </c>
      <c r="F12" s="7">
        <v>101.6</v>
      </c>
      <c r="G12" s="9">
        <f t="shared" si="0"/>
        <v>67.7333333333333</v>
      </c>
      <c r="H12" s="7"/>
    </row>
    <row r="13" s="1" customFormat="1" ht="18.95" customHeight="1" spans="1:8">
      <c r="A13" s="7">
        <v>11</v>
      </c>
      <c r="B13" s="7" t="s">
        <v>32</v>
      </c>
      <c r="C13" s="7" t="s">
        <v>10</v>
      </c>
      <c r="D13" s="8" t="s">
        <v>11</v>
      </c>
      <c r="E13" s="8" t="s">
        <v>33</v>
      </c>
      <c r="F13" s="7">
        <v>100.4</v>
      </c>
      <c r="G13" s="9">
        <f t="shared" si="0"/>
        <v>66.9333333333333</v>
      </c>
      <c r="H13" s="7"/>
    </row>
    <row r="14" s="1" customFormat="1" ht="18.95" customHeight="1" spans="1:8">
      <c r="A14" s="7">
        <v>12</v>
      </c>
      <c r="B14" s="7" t="s">
        <v>34</v>
      </c>
      <c r="C14" s="7" t="s">
        <v>10</v>
      </c>
      <c r="D14" s="8" t="s">
        <v>11</v>
      </c>
      <c r="E14" s="8" t="s">
        <v>35</v>
      </c>
      <c r="F14" s="7">
        <v>100</v>
      </c>
      <c r="G14" s="9">
        <f t="shared" si="0"/>
        <v>66.6666666666667</v>
      </c>
      <c r="H14" s="7"/>
    </row>
    <row r="15" s="1" customFormat="1" ht="18.95" customHeight="1" spans="1:8">
      <c r="A15" s="7">
        <v>13</v>
      </c>
      <c r="B15" s="7" t="s">
        <v>36</v>
      </c>
      <c r="C15" s="7" t="s">
        <v>10</v>
      </c>
      <c r="D15" s="8" t="s">
        <v>11</v>
      </c>
      <c r="E15" s="8" t="s">
        <v>37</v>
      </c>
      <c r="F15" s="7">
        <v>99.8</v>
      </c>
      <c r="G15" s="9">
        <f t="shared" si="0"/>
        <v>66.5333333333333</v>
      </c>
      <c r="H15" s="7"/>
    </row>
    <row r="16" s="1" customFormat="1" ht="18.95" customHeight="1" spans="1:8">
      <c r="A16" s="7">
        <v>14</v>
      </c>
      <c r="B16" s="7" t="s">
        <v>38</v>
      </c>
      <c r="C16" s="7" t="s">
        <v>10</v>
      </c>
      <c r="D16" s="8" t="s">
        <v>11</v>
      </c>
      <c r="E16" s="8" t="s">
        <v>39</v>
      </c>
      <c r="F16" s="7">
        <v>98.1</v>
      </c>
      <c r="G16" s="9">
        <f t="shared" si="0"/>
        <v>65.4</v>
      </c>
      <c r="H16" s="7"/>
    </row>
    <row r="17" s="1" customFormat="1" ht="18.95" customHeight="1" spans="1:8">
      <c r="A17" s="7">
        <v>15</v>
      </c>
      <c r="B17" s="7" t="s">
        <v>40</v>
      </c>
      <c r="C17" s="7" t="s">
        <v>10</v>
      </c>
      <c r="D17" s="8" t="s">
        <v>11</v>
      </c>
      <c r="E17" s="8" t="s">
        <v>41</v>
      </c>
      <c r="F17" s="7">
        <v>98</v>
      </c>
      <c r="G17" s="9">
        <f t="shared" si="0"/>
        <v>65.3333333333333</v>
      </c>
      <c r="H17" s="7"/>
    </row>
    <row r="18" s="1" customFormat="1" ht="18.95" customHeight="1" spans="1:8">
      <c r="A18" s="7">
        <v>16</v>
      </c>
      <c r="B18" s="7" t="s">
        <v>42</v>
      </c>
      <c r="C18" s="7" t="s">
        <v>10</v>
      </c>
      <c r="D18" s="8" t="s">
        <v>11</v>
      </c>
      <c r="E18" s="8" t="s">
        <v>43</v>
      </c>
      <c r="F18" s="7">
        <v>95.3</v>
      </c>
      <c r="G18" s="9">
        <f t="shared" si="0"/>
        <v>63.5333333333333</v>
      </c>
      <c r="H18" s="7"/>
    </row>
    <row r="19" s="1" customFormat="1" ht="18.95" customHeight="1" spans="1:8">
      <c r="A19" s="7">
        <v>17</v>
      </c>
      <c r="B19" s="7" t="s">
        <v>44</v>
      </c>
      <c r="C19" s="7" t="s">
        <v>10</v>
      </c>
      <c r="D19" s="8" t="s">
        <v>11</v>
      </c>
      <c r="E19" s="8" t="s">
        <v>45</v>
      </c>
      <c r="F19" s="7">
        <v>94.9</v>
      </c>
      <c r="G19" s="9">
        <f t="shared" si="0"/>
        <v>63.2666666666667</v>
      </c>
      <c r="H19" s="7"/>
    </row>
    <row r="20" s="1" customFormat="1" ht="18.95" customHeight="1" spans="1:8">
      <c r="A20" s="7">
        <v>18</v>
      </c>
      <c r="B20" s="7" t="s">
        <v>46</v>
      </c>
      <c r="C20" s="7" t="s">
        <v>10</v>
      </c>
      <c r="D20" s="8" t="s">
        <v>11</v>
      </c>
      <c r="E20" s="8" t="s">
        <v>47</v>
      </c>
      <c r="F20" s="7">
        <v>94.8</v>
      </c>
      <c r="G20" s="9">
        <f t="shared" si="0"/>
        <v>63.2</v>
      </c>
      <c r="H20" s="7"/>
    </row>
    <row r="21" s="1" customFormat="1" ht="18.95" customHeight="1" spans="1:8">
      <c r="A21" s="7">
        <v>19</v>
      </c>
      <c r="B21" s="7" t="s">
        <v>48</v>
      </c>
      <c r="C21" s="7" t="s">
        <v>10</v>
      </c>
      <c r="D21" s="8" t="s">
        <v>11</v>
      </c>
      <c r="E21" s="8" t="s">
        <v>49</v>
      </c>
      <c r="F21" s="7">
        <v>94.2</v>
      </c>
      <c r="G21" s="9">
        <f t="shared" si="0"/>
        <v>62.8</v>
      </c>
      <c r="H21" s="7"/>
    </row>
    <row r="22" s="1" customFormat="1" ht="18.95" customHeight="1" spans="1:8">
      <c r="A22" s="7">
        <v>20</v>
      </c>
      <c r="B22" s="7" t="s">
        <v>50</v>
      </c>
      <c r="C22" s="7" t="s">
        <v>10</v>
      </c>
      <c r="D22" s="8" t="s">
        <v>11</v>
      </c>
      <c r="E22" s="8" t="s">
        <v>51</v>
      </c>
      <c r="F22" s="7">
        <v>94.2</v>
      </c>
      <c r="G22" s="9">
        <f t="shared" si="0"/>
        <v>62.8</v>
      </c>
      <c r="H22" s="7"/>
    </row>
    <row r="23" s="1" customFormat="1" ht="18.95" customHeight="1" spans="1:8">
      <c r="A23" s="7">
        <v>21</v>
      </c>
      <c r="B23" s="7" t="s">
        <v>52</v>
      </c>
      <c r="C23" s="7" t="s">
        <v>10</v>
      </c>
      <c r="D23" s="8" t="s">
        <v>11</v>
      </c>
      <c r="E23" s="8" t="s">
        <v>11</v>
      </c>
      <c r="F23" s="7">
        <v>91</v>
      </c>
      <c r="G23" s="9">
        <f t="shared" si="0"/>
        <v>60.6666666666667</v>
      </c>
      <c r="H23" s="7"/>
    </row>
    <row r="24" s="1" customFormat="1" ht="18.95" customHeight="1" spans="1:8">
      <c r="A24" s="7">
        <v>22</v>
      </c>
      <c r="B24" s="7" t="s">
        <v>53</v>
      </c>
      <c r="C24" s="7" t="s">
        <v>10</v>
      </c>
      <c r="D24" s="8" t="s">
        <v>11</v>
      </c>
      <c r="E24" s="8" t="s">
        <v>54</v>
      </c>
      <c r="F24" s="7">
        <v>90.8</v>
      </c>
      <c r="G24" s="9">
        <f t="shared" si="0"/>
        <v>60.5333333333333</v>
      </c>
      <c r="H24" s="7"/>
    </row>
    <row r="25" s="1" customFormat="1" ht="18.95" customHeight="1" spans="1:8">
      <c r="A25" s="7">
        <v>23</v>
      </c>
      <c r="B25" s="7" t="s">
        <v>55</v>
      </c>
      <c r="C25" s="7" t="s">
        <v>10</v>
      </c>
      <c r="D25" s="8" t="s">
        <v>11</v>
      </c>
      <c r="E25" s="8" t="s">
        <v>56</v>
      </c>
      <c r="F25" s="7">
        <v>89.6</v>
      </c>
      <c r="G25" s="9">
        <f t="shared" si="0"/>
        <v>59.7333333333333</v>
      </c>
      <c r="H25" s="7"/>
    </row>
    <row r="26" s="1" customFormat="1" ht="18.95" customHeight="1" spans="1:8">
      <c r="A26" s="7">
        <v>24</v>
      </c>
      <c r="B26" s="7" t="s">
        <v>57</v>
      </c>
      <c r="C26" s="7" t="s">
        <v>10</v>
      </c>
      <c r="D26" s="8" t="s">
        <v>11</v>
      </c>
      <c r="E26" s="8" t="s">
        <v>58</v>
      </c>
      <c r="F26" s="7">
        <v>88.8</v>
      </c>
      <c r="G26" s="9">
        <f t="shared" si="0"/>
        <v>59.2</v>
      </c>
      <c r="H26" s="7"/>
    </row>
    <row r="27" s="1" customFormat="1" ht="18.95" customHeight="1" spans="1:8">
      <c r="A27" s="7">
        <v>25</v>
      </c>
      <c r="B27" s="7" t="s">
        <v>59</v>
      </c>
      <c r="C27" s="7" t="s">
        <v>10</v>
      </c>
      <c r="D27" s="8" t="s">
        <v>11</v>
      </c>
      <c r="E27" s="8" t="s">
        <v>60</v>
      </c>
      <c r="F27" s="7">
        <v>87.8</v>
      </c>
      <c r="G27" s="9">
        <f t="shared" si="0"/>
        <v>58.5333333333333</v>
      </c>
      <c r="H27" s="7"/>
    </row>
    <row r="28" s="1" customFormat="1" ht="18.95" customHeight="1" spans="1:8">
      <c r="A28" s="7">
        <v>26</v>
      </c>
      <c r="B28" s="7" t="s">
        <v>61</v>
      </c>
      <c r="C28" s="7" t="s">
        <v>10</v>
      </c>
      <c r="D28" s="8" t="s">
        <v>11</v>
      </c>
      <c r="E28" s="8" t="s">
        <v>62</v>
      </c>
      <c r="F28" s="7">
        <v>87.2</v>
      </c>
      <c r="G28" s="9">
        <f t="shared" si="0"/>
        <v>58.1333333333333</v>
      </c>
      <c r="H28" s="7"/>
    </row>
    <row r="29" s="1" customFormat="1" ht="18.95" customHeight="1" spans="1:8">
      <c r="A29" s="7">
        <v>27</v>
      </c>
      <c r="B29" s="7" t="s">
        <v>63</v>
      </c>
      <c r="C29" s="7" t="s">
        <v>10</v>
      </c>
      <c r="D29" s="8" t="s">
        <v>11</v>
      </c>
      <c r="E29" s="8" t="s">
        <v>64</v>
      </c>
      <c r="F29" s="7">
        <v>86.3</v>
      </c>
      <c r="G29" s="9">
        <f t="shared" si="0"/>
        <v>57.5333333333333</v>
      </c>
      <c r="H29" s="7"/>
    </row>
    <row r="30" s="1" customFormat="1" ht="18.95" customHeight="1" spans="1:8">
      <c r="A30" s="7">
        <v>28</v>
      </c>
      <c r="B30" s="7" t="s">
        <v>65</v>
      </c>
      <c r="C30" s="7" t="s">
        <v>10</v>
      </c>
      <c r="D30" s="8" t="s">
        <v>11</v>
      </c>
      <c r="E30" s="8" t="s">
        <v>66</v>
      </c>
      <c r="F30" s="7">
        <v>80.8</v>
      </c>
      <c r="G30" s="9">
        <f t="shared" si="0"/>
        <v>53.8666666666667</v>
      </c>
      <c r="H30" s="7"/>
    </row>
    <row r="31" s="1" customFormat="1" ht="18.95" customHeight="1" spans="1:8">
      <c r="A31" s="7">
        <v>29</v>
      </c>
      <c r="B31" s="7" t="s">
        <v>67</v>
      </c>
      <c r="C31" s="7" t="s">
        <v>10</v>
      </c>
      <c r="D31" s="8" t="s">
        <v>11</v>
      </c>
      <c r="E31" s="8" t="s">
        <v>68</v>
      </c>
      <c r="F31" s="7">
        <v>79.5</v>
      </c>
      <c r="G31" s="9">
        <f t="shared" si="0"/>
        <v>53</v>
      </c>
      <c r="H31" s="7"/>
    </row>
    <row r="32" s="1" customFormat="1" ht="18.95" customHeight="1" spans="1:8">
      <c r="A32" s="7">
        <v>30</v>
      </c>
      <c r="B32" s="7" t="s">
        <v>69</v>
      </c>
      <c r="C32" s="7" t="s">
        <v>10</v>
      </c>
      <c r="D32" s="8" t="s">
        <v>11</v>
      </c>
      <c r="E32" s="8" t="s">
        <v>11</v>
      </c>
      <c r="F32" s="7">
        <v>78.1</v>
      </c>
      <c r="G32" s="9">
        <f t="shared" si="0"/>
        <v>52.0666666666667</v>
      </c>
      <c r="H32" s="7"/>
    </row>
    <row r="33" s="1" customFormat="1" ht="18.95" customHeight="1" spans="1:8">
      <c r="A33" s="7">
        <v>31</v>
      </c>
      <c r="B33" s="7" t="s">
        <v>70</v>
      </c>
      <c r="C33" s="7" t="s">
        <v>10</v>
      </c>
      <c r="D33" s="8" t="s">
        <v>11</v>
      </c>
      <c r="E33" s="8" t="s">
        <v>71</v>
      </c>
      <c r="F33" s="7">
        <v>77.3</v>
      </c>
      <c r="G33" s="9">
        <f t="shared" si="0"/>
        <v>51.5333333333333</v>
      </c>
      <c r="H33" s="7"/>
    </row>
    <row r="34" s="1" customFormat="1" ht="18.95" customHeight="1" spans="1:8">
      <c r="A34" s="7">
        <v>32</v>
      </c>
      <c r="B34" s="7" t="s">
        <v>72</v>
      </c>
      <c r="C34" s="7" t="s">
        <v>10</v>
      </c>
      <c r="D34" s="8" t="s">
        <v>11</v>
      </c>
      <c r="E34" s="8" t="s">
        <v>73</v>
      </c>
      <c r="F34" s="7">
        <v>77.3</v>
      </c>
      <c r="G34" s="9">
        <f t="shared" si="0"/>
        <v>51.5333333333333</v>
      </c>
      <c r="H34" s="7"/>
    </row>
    <row r="35" s="1" customFormat="1" ht="18.95" customHeight="1" spans="1:8">
      <c r="A35" s="7">
        <v>33</v>
      </c>
      <c r="B35" s="7" t="s">
        <v>74</v>
      </c>
      <c r="C35" s="7" t="s">
        <v>10</v>
      </c>
      <c r="D35" s="8" t="s">
        <v>11</v>
      </c>
      <c r="E35" s="8" t="s">
        <v>75</v>
      </c>
      <c r="F35" s="7">
        <v>75.9</v>
      </c>
      <c r="G35" s="9">
        <f t="shared" si="0"/>
        <v>50.6</v>
      </c>
      <c r="H35" s="7"/>
    </row>
    <row r="36" s="1" customFormat="1" ht="18.95" customHeight="1" spans="1:8">
      <c r="A36" s="7">
        <v>34</v>
      </c>
      <c r="B36" s="7" t="s">
        <v>76</v>
      </c>
      <c r="C36" s="7" t="s">
        <v>10</v>
      </c>
      <c r="D36" s="8" t="s">
        <v>11</v>
      </c>
      <c r="E36" s="8" t="s">
        <v>77</v>
      </c>
      <c r="F36" s="7">
        <v>75.5</v>
      </c>
      <c r="G36" s="9">
        <f t="shared" si="0"/>
        <v>50.3333333333333</v>
      </c>
      <c r="H36" s="7"/>
    </row>
    <row r="37" s="1" customFormat="1" ht="18.95" customHeight="1" spans="1:8">
      <c r="A37" s="7">
        <v>35</v>
      </c>
      <c r="B37" s="7" t="s">
        <v>78</v>
      </c>
      <c r="C37" s="7" t="s">
        <v>10</v>
      </c>
      <c r="D37" s="8" t="s">
        <v>11</v>
      </c>
      <c r="E37" s="8" t="s">
        <v>79</v>
      </c>
      <c r="F37" s="7">
        <v>68.6</v>
      </c>
      <c r="G37" s="9">
        <f t="shared" si="0"/>
        <v>45.7333333333333</v>
      </c>
      <c r="H37" s="7"/>
    </row>
    <row r="38" s="1" customFormat="1" ht="18" customHeight="1" spans="1:8">
      <c r="A38" s="7">
        <v>36</v>
      </c>
      <c r="B38" s="7" t="s">
        <v>80</v>
      </c>
      <c r="C38" s="7" t="s">
        <v>10</v>
      </c>
      <c r="D38" s="8" t="s">
        <v>11</v>
      </c>
      <c r="E38" s="8" t="s">
        <v>68</v>
      </c>
      <c r="F38" s="7">
        <v>0</v>
      </c>
      <c r="G38" s="10">
        <v>0</v>
      </c>
      <c r="H38" s="7" t="s">
        <v>81</v>
      </c>
    </row>
    <row r="39" s="1" customFormat="1" ht="18" customHeight="1" spans="1:8">
      <c r="A39" s="7">
        <v>37</v>
      </c>
      <c r="B39" s="7" t="s">
        <v>82</v>
      </c>
      <c r="C39" s="7" t="s">
        <v>10</v>
      </c>
      <c r="D39" s="8" t="s">
        <v>11</v>
      </c>
      <c r="E39" s="8" t="s">
        <v>83</v>
      </c>
      <c r="F39" s="7">
        <v>0</v>
      </c>
      <c r="G39" s="10">
        <v>0</v>
      </c>
      <c r="H39" s="7" t="s">
        <v>81</v>
      </c>
    </row>
    <row r="40" ht="18.95" customHeight="1"/>
  </sheetData>
  <sortState ref="A3:M39">
    <sortCondition ref="G3:G39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F9" sqref="F9"/>
    </sheetView>
  </sheetViews>
  <sheetFormatPr defaultColWidth="9" defaultRowHeight="13.5" outlineLevelCol="7"/>
  <cols>
    <col min="1" max="1" width="6.75" customWidth="1"/>
    <col min="2" max="2" width="12.625" customWidth="1"/>
    <col min="3" max="3" width="15.375" customWidth="1"/>
    <col min="4" max="4" width="11.25" customWidth="1"/>
    <col min="5" max="5" width="7.875" style="2" customWidth="1"/>
    <col min="6" max="7" width="10.625" customWidth="1"/>
    <col min="8" max="8" width="17" customWidth="1"/>
  </cols>
  <sheetData>
    <row r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2" customHeight="1" spans="1: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4" t="s">
        <v>7</v>
      </c>
      <c r="H2" s="4" t="s">
        <v>8</v>
      </c>
    </row>
    <row r="3" s="1" customFormat="1" ht="19" customHeight="1" spans="1:8">
      <c r="A3" s="7">
        <v>1</v>
      </c>
      <c r="B3" s="7" t="s">
        <v>84</v>
      </c>
      <c r="C3" s="7" t="s">
        <v>85</v>
      </c>
      <c r="D3" s="8" t="s">
        <v>68</v>
      </c>
      <c r="E3" s="8" t="s">
        <v>79</v>
      </c>
      <c r="F3" s="7">
        <v>108.8</v>
      </c>
      <c r="G3" s="9">
        <f t="shared" ref="G3:G40" si="0">F3/3*2*0.4</f>
        <v>29.0133333333333</v>
      </c>
      <c r="H3" s="7" t="s">
        <v>86</v>
      </c>
    </row>
    <row r="4" s="1" customFormat="1" ht="19" customHeight="1" spans="1:8">
      <c r="A4" s="7">
        <v>2</v>
      </c>
      <c r="B4" s="7" t="s">
        <v>87</v>
      </c>
      <c r="C4" s="7" t="s">
        <v>85</v>
      </c>
      <c r="D4" s="8" t="s">
        <v>68</v>
      </c>
      <c r="E4" s="8" t="s">
        <v>83</v>
      </c>
      <c r="F4" s="7">
        <v>106.6</v>
      </c>
      <c r="G4" s="9">
        <f t="shared" si="0"/>
        <v>28.4266666666667</v>
      </c>
      <c r="H4" s="7" t="s">
        <v>86</v>
      </c>
    </row>
    <row r="5" s="1" customFormat="1" ht="19" customHeight="1" spans="1:8">
      <c r="A5" s="7">
        <v>3</v>
      </c>
      <c r="B5" s="7" t="s">
        <v>88</v>
      </c>
      <c r="C5" s="7" t="s">
        <v>85</v>
      </c>
      <c r="D5" s="8" t="s">
        <v>68</v>
      </c>
      <c r="E5" s="8" t="s">
        <v>39</v>
      </c>
      <c r="F5" s="7">
        <v>104</v>
      </c>
      <c r="G5" s="9">
        <f t="shared" si="0"/>
        <v>27.7333333333333</v>
      </c>
      <c r="H5" s="7" t="s">
        <v>86</v>
      </c>
    </row>
    <row r="6" s="1" customFormat="1" ht="19" customHeight="1" spans="1:8">
      <c r="A6" s="7">
        <v>4</v>
      </c>
      <c r="B6" s="7" t="s">
        <v>89</v>
      </c>
      <c r="C6" s="7" t="s">
        <v>85</v>
      </c>
      <c r="D6" s="8" t="s">
        <v>68</v>
      </c>
      <c r="E6" s="8" t="s">
        <v>75</v>
      </c>
      <c r="F6" s="7">
        <v>99</v>
      </c>
      <c r="G6" s="9">
        <f t="shared" si="0"/>
        <v>26.4</v>
      </c>
      <c r="H6" s="7" t="s">
        <v>86</v>
      </c>
    </row>
    <row r="7" s="1" customFormat="1" ht="19" customHeight="1" spans="1:8">
      <c r="A7" s="7">
        <v>5</v>
      </c>
      <c r="B7" s="7" t="s">
        <v>90</v>
      </c>
      <c r="C7" s="7" t="s">
        <v>85</v>
      </c>
      <c r="D7" s="8" t="s">
        <v>68</v>
      </c>
      <c r="E7" s="8" t="s">
        <v>23</v>
      </c>
      <c r="F7" s="7">
        <v>98.8</v>
      </c>
      <c r="G7" s="9">
        <f t="shared" si="0"/>
        <v>26.3466666666667</v>
      </c>
      <c r="H7" s="7" t="s">
        <v>86</v>
      </c>
    </row>
    <row r="8" s="1" customFormat="1" ht="19" customHeight="1" spans="1:8">
      <c r="A8" s="7">
        <v>6</v>
      </c>
      <c r="B8" s="7" t="s">
        <v>91</v>
      </c>
      <c r="C8" s="7" t="s">
        <v>85</v>
      </c>
      <c r="D8" s="8" t="s">
        <v>68</v>
      </c>
      <c r="E8" s="8" t="s">
        <v>47</v>
      </c>
      <c r="F8" s="7">
        <v>96</v>
      </c>
      <c r="G8" s="9">
        <f t="shared" si="0"/>
        <v>25.6</v>
      </c>
      <c r="H8" s="7" t="s">
        <v>86</v>
      </c>
    </row>
    <row r="9" s="1" customFormat="1" ht="19" customHeight="1" spans="1:8">
      <c r="A9" s="7">
        <v>7</v>
      </c>
      <c r="B9" s="7" t="s">
        <v>92</v>
      </c>
      <c r="C9" s="7" t="s">
        <v>85</v>
      </c>
      <c r="D9" s="8" t="s">
        <v>68</v>
      </c>
      <c r="E9" s="8" t="s">
        <v>43</v>
      </c>
      <c r="F9" s="7">
        <v>95.2</v>
      </c>
      <c r="G9" s="9">
        <f t="shared" si="0"/>
        <v>25.3866666666667</v>
      </c>
      <c r="H9" s="7"/>
    </row>
    <row r="10" s="1" customFormat="1" ht="19" customHeight="1" spans="1:8">
      <c r="A10" s="7">
        <v>8</v>
      </c>
      <c r="B10" s="7" t="s">
        <v>93</v>
      </c>
      <c r="C10" s="7" t="s">
        <v>85</v>
      </c>
      <c r="D10" s="8" t="s">
        <v>68</v>
      </c>
      <c r="E10" s="8" t="s">
        <v>64</v>
      </c>
      <c r="F10" s="7">
        <v>93</v>
      </c>
      <c r="G10" s="9">
        <f t="shared" si="0"/>
        <v>24.8</v>
      </c>
      <c r="H10" s="7"/>
    </row>
    <row r="11" s="1" customFormat="1" ht="19" customHeight="1" spans="1:8">
      <c r="A11" s="7">
        <v>9</v>
      </c>
      <c r="B11" s="7" t="s">
        <v>94</v>
      </c>
      <c r="C11" s="7" t="s">
        <v>85</v>
      </c>
      <c r="D11" s="8" t="s">
        <v>68</v>
      </c>
      <c r="E11" s="8" t="s">
        <v>37</v>
      </c>
      <c r="F11" s="7">
        <v>90</v>
      </c>
      <c r="G11" s="9">
        <f t="shared" si="0"/>
        <v>24</v>
      </c>
      <c r="H11" s="7"/>
    </row>
    <row r="12" s="1" customFormat="1" ht="19" customHeight="1" spans="1:8">
      <c r="A12" s="7">
        <v>10</v>
      </c>
      <c r="B12" s="7" t="s">
        <v>95</v>
      </c>
      <c r="C12" s="7" t="s">
        <v>85</v>
      </c>
      <c r="D12" s="8" t="s">
        <v>68</v>
      </c>
      <c r="E12" s="8" t="s">
        <v>60</v>
      </c>
      <c r="F12" s="7">
        <v>89.4</v>
      </c>
      <c r="G12" s="9">
        <f t="shared" si="0"/>
        <v>23.84</v>
      </c>
      <c r="H12" s="7"/>
    </row>
    <row r="13" s="1" customFormat="1" ht="19" customHeight="1" spans="1:8">
      <c r="A13" s="7">
        <v>11</v>
      </c>
      <c r="B13" s="7" t="s">
        <v>96</v>
      </c>
      <c r="C13" s="7" t="s">
        <v>85</v>
      </c>
      <c r="D13" s="8" t="s">
        <v>68</v>
      </c>
      <c r="E13" s="8" t="s">
        <v>31</v>
      </c>
      <c r="F13" s="7">
        <v>89.2</v>
      </c>
      <c r="G13" s="9">
        <f t="shared" si="0"/>
        <v>23.7866666666667</v>
      </c>
      <c r="H13" s="7"/>
    </row>
    <row r="14" s="1" customFormat="1" ht="19" customHeight="1" spans="1:8">
      <c r="A14" s="7">
        <v>12</v>
      </c>
      <c r="B14" s="7" t="s">
        <v>97</v>
      </c>
      <c r="C14" s="7" t="s">
        <v>85</v>
      </c>
      <c r="D14" s="8" t="s">
        <v>68</v>
      </c>
      <c r="E14" s="8" t="s">
        <v>77</v>
      </c>
      <c r="F14" s="7">
        <v>88.4</v>
      </c>
      <c r="G14" s="9">
        <f t="shared" si="0"/>
        <v>23.5733333333333</v>
      </c>
      <c r="H14" s="7"/>
    </row>
    <row r="15" s="1" customFormat="1" ht="19" customHeight="1" spans="1:8">
      <c r="A15" s="7">
        <v>13</v>
      </c>
      <c r="B15" s="7" t="s">
        <v>98</v>
      </c>
      <c r="C15" s="7" t="s">
        <v>85</v>
      </c>
      <c r="D15" s="8" t="s">
        <v>68</v>
      </c>
      <c r="E15" s="8" t="s">
        <v>39</v>
      </c>
      <c r="F15" s="7">
        <v>84.8</v>
      </c>
      <c r="G15" s="9">
        <f t="shared" si="0"/>
        <v>22.6133333333333</v>
      </c>
      <c r="H15" s="7"/>
    </row>
    <row r="16" s="1" customFormat="1" ht="19" customHeight="1" spans="1:8">
      <c r="A16" s="7">
        <v>14</v>
      </c>
      <c r="B16" s="7" t="s">
        <v>99</v>
      </c>
      <c r="C16" s="7" t="s">
        <v>85</v>
      </c>
      <c r="D16" s="8" t="s">
        <v>68</v>
      </c>
      <c r="E16" s="8" t="s">
        <v>62</v>
      </c>
      <c r="F16" s="7">
        <v>84.2</v>
      </c>
      <c r="G16" s="9">
        <f t="shared" si="0"/>
        <v>22.4533333333333</v>
      </c>
      <c r="H16" s="7"/>
    </row>
    <row r="17" s="1" customFormat="1" ht="19" customHeight="1" spans="1:8">
      <c r="A17" s="7">
        <v>15</v>
      </c>
      <c r="B17" s="7" t="s">
        <v>100</v>
      </c>
      <c r="C17" s="7" t="s">
        <v>85</v>
      </c>
      <c r="D17" s="8" t="s">
        <v>68</v>
      </c>
      <c r="E17" s="8" t="s">
        <v>15</v>
      </c>
      <c r="F17" s="7">
        <v>83.8</v>
      </c>
      <c r="G17" s="9">
        <f t="shared" si="0"/>
        <v>22.3466666666667</v>
      </c>
      <c r="H17" s="7"/>
    </row>
    <row r="18" s="1" customFormat="1" ht="19" customHeight="1" spans="1:8">
      <c r="A18" s="7">
        <v>16</v>
      </c>
      <c r="B18" s="7" t="s">
        <v>101</v>
      </c>
      <c r="C18" s="7" t="s">
        <v>85</v>
      </c>
      <c r="D18" s="8" t="s">
        <v>68</v>
      </c>
      <c r="E18" s="8" t="s">
        <v>56</v>
      </c>
      <c r="F18" s="7">
        <v>83.6</v>
      </c>
      <c r="G18" s="9">
        <f t="shared" si="0"/>
        <v>22.2933333333333</v>
      </c>
      <c r="H18" s="7"/>
    </row>
    <row r="19" s="1" customFormat="1" ht="19" customHeight="1" spans="1:8">
      <c r="A19" s="7">
        <v>17</v>
      </c>
      <c r="B19" s="7" t="s">
        <v>102</v>
      </c>
      <c r="C19" s="7" t="s">
        <v>85</v>
      </c>
      <c r="D19" s="8" t="s">
        <v>68</v>
      </c>
      <c r="E19" s="8" t="s">
        <v>58</v>
      </c>
      <c r="F19" s="7">
        <v>82.6</v>
      </c>
      <c r="G19" s="9">
        <f t="shared" si="0"/>
        <v>22.0266666666667</v>
      </c>
      <c r="H19" s="7"/>
    </row>
    <row r="20" s="1" customFormat="1" ht="19" customHeight="1" spans="1:8">
      <c r="A20" s="7">
        <v>18</v>
      </c>
      <c r="B20" s="7" t="s">
        <v>103</v>
      </c>
      <c r="C20" s="7" t="s">
        <v>85</v>
      </c>
      <c r="D20" s="8" t="s">
        <v>68</v>
      </c>
      <c r="E20" s="8" t="s">
        <v>66</v>
      </c>
      <c r="F20" s="7">
        <v>80.8</v>
      </c>
      <c r="G20" s="9">
        <f t="shared" si="0"/>
        <v>21.5466666666667</v>
      </c>
      <c r="H20" s="7"/>
    </row>
    <row r="21" s="1" customFormat="1" ht="19" customHeight="1" spans="1:8">
      <c r="A21" s="7">
        <v>19</v>
      </c>
      <c r="B21" s="7" t="s">
        <v>104</v>
      </c>
      <c r="C21" s="7" t="s">
        <v>85</v>
      </c>
      <c r="D21" s="8" t="s">
        <v>68</v>
      </c>
      <c r="E21" s="8" t="s">
        <v>45</v>
      </c>
      <c r="F21" s="7">
        <v>80.6</v>
      </c>
      <c r="G21" s="9">
        <f t="shared" si="0"/>
        <v>21.4933333333333</v>
      </c>
      <c r="H21" s="7"/>
    </row>
    <row r="22" s="1" customFormat="1" ht="19" customHeight="1" spans="1:8">
      <c r="A22" s="7">
        <v>20</v>
      </c>
      <c r="B22" s="7" t="s">
        <v>105</v>
      </c>
      <c r="C22" s="7" t="s">
        <v>85</v>
      </c>
      <c r="D22" s="8" t="s">
        <v>68</v>
      </c>
      <c r="E22" s="8" t="s">
        <v>15</v>
      </c>
      <c r="F22" s="7">
        <v>80.4</v>
      </c>
      <c r="G22" s="9">
        <f t="shared" si="0"/>
        <v>21.44</v>
      </c>
      <c r="H22" s="7"/>
    </row>
    <row r="23" s="1" customFormat="1" ht="19" customHeight="1" spans="1:8">
      <c r="A23" s="7">
        <v>21</v>
      </c>
      <c r="B23" s="7" t="s">
        <v>106</v>
      </c>
      <c r="C23" s="7" t="s">
        <v>85</v>
      </c>
      <c r="D23" s="8" t="s">
        <v>68</v>
      </c>
      <c r="E23" s="8" t="s">
        <v>71</v>
      </c>
      <c r="F23" s="7">
        <v>74.6</v>
      </c>
      <c r="G23" s="9">
        <f t="shared" si="0"/>
        <v>19.8933333333333</v>
      </c>
      <c r="H23" s="7"/>
    </row>
    <row r="24" s="1" customFormat="1" ht="19" customHeight="1" spans="1:8">
      <c r="A24" s="7">
        <v>22</v>
      </c>
      <c r="B24" s="7" t="s">
        <v>107</v>
      </c>
      <c r="C24" s="7" t="s">
        <v>85</v>
      </c>
      <c r="D24" s="8" t="s">
        <v>68</v>
      </c>
      <c r="E24" s="8" t="s">
        <v>73</v>
      </c>
      <c r="F24" s="7">
        <v>65.4</v>
      </c>
      <c r="G24" s="9">
        <f t="shared" si="0"/>
        <v>17.44</v>
      </c>
      <c r="H24" s="7"/>
    </row>
    <row r="25" s="1" customFormat="1" ht="19" customHeight="1" spans="1:8">
      <c r="A25" s="7">
        <v>23</v>
      </c>
      <c r="B25" s="7" t="s">
        <v>108</v>
      </c>
      <c r="C25" s="7" t="s">
        <v>85</v>
      </c>
      <c r="D25" s="8" t="s">
        <v>68</v>
      </c>
      <c r="E25" s="8" t="s">
        <v>11</v>
      </c>
      <c r="F25" s="7">
        <v>63.6</v>
      </c>
      <c r="G25" s="9">
        <f t="shared" si="0"/>
        <v>16.96</v>
      </c>
      <c r="H25" s="7"/>
    </row>
    <row r="26" s="1" customFormat="1" ht="19" customHeight="1" spans="1:8">
      <c r="A26" s="7">
        <v>24</v>
      </c>
      <c r="B26" s="7" t="s">
        <v>109</v>
      </c>
      <c r="C26" s="7" t="s">
        <v>85</v>
      </c>
      <c r="D26" s="8" t="s">
        <v>68</v>
      </c>
      <c r="E26" s="8" t="s">
        <v>49</v>
      </c>
      <c r="F26" s="7">
        <v>59.2</v>
      </c>
      <c r="G26" s="9">
        <f t="shared" si="0"/>
        <v>15.7866666666667</v>
      </c>
      <c r="H26" s="7"/>
    </row>
    <row r="27" s="1" customFormat="1" ht="19" customHeight="1" spans="1:8">
      <c r="A27" s="7">
        <v>25</v>
      </c>
      <c r="B27" s="7" t="s">
        <v>110</v>
      </c>
      <c r="C27" s="7" t="s">
        <v>85</v>
      </c>
      <c r="D27" s="8" t="s">
        <v>68</v>
      </c>
      <c r="E27" s="8" t="s">
        <v>41</v>
      </c>
      <c r="F27" s="7">
        <v>43</v>
      </c>
      <c r="G27" s="9">
        <f t="shared" si="0"/>
        <v>11.4666666666667</v>
      </c>
      <c r="H27" s="7"/>
    </row>
    <row r="28" s="1" customFormat="1" ht="19" customHeight="1" spans="1:8">
      <c r="A28" s="7">
        <v>26</v>
      </c>
      <c r="B28" s="7" t="s">
        <v>111</v>
      </c>
      <c r="C28" s="7" t="s">
        <v>85</v>
      </c>
      <c r="D28" s="8" t="s">
        <v>68</v>
      </c>
      <c r="E28" s="8" t="s">
        <v>71</v>
      </c>
      <c r="F28" s="7">
        <v>24.5</v>
      </c>
      <c r="G28" s="9">
        <f t="shared" si="0"/>
        <v>6.53333333333333</v>
      </c>
      <c r="H28" s="7"/>
    </row>
    <row r="29" s="1" customFormat="1" ht="19" customHeight="1" spans="1:8">
      <c r="A29" s="7">
        <v>27</v>
      </c>
      <c r="B29" s="7" t="s">
        <v>112</v>
      </c>
      <c r="C29" s="7" t="s">
        <v>85</v>
      </c>
      <c r="D29" s="8" t="s">
        <v>68</v>
      </c>
      <c r="E29" s="8" t="s">
        <v>19</v>
      </c>
      <c r="F29" s="7">
        <v>0</v>
      </c>
      <c r="G29" s="10">
        <f t="shared" si="0"/>
        <v>0</v>
      </c>
      <c r="H29" s="7" t="s">
        <v>81</v>
      </c>
    </row>
    <row r="30" s="1" customFormat="1" ht="19" customHeight="1" spans="1:8">
      <c r="A30" s="7">
        <v>28</v>
      </c>
      <c r="B30" s="7" t="s">
        <v>113</v>
      </c>
      <c r="C30" s="7" t="s">
        <v>85</v>
      </c>
      <c r="D30" s="8" t="s">
        <v>68</v>
      </c>
      <c r="E30" s="8" t="s">
        <v>54</v>
      </c>
      <c r="F30" s="7">
        <v>0</v>
      </c>
      <c r="G30" s="10">
        <f t="shared" si="0"/>
        <v>0</v>
      </c>
      <c r="H30" s="7" t="s">
        <v>81</v>
      </c>
    </row>
    <row r="31" s="1" customFormat="1" ht="19" customHeight="1" spans="1:8">
      <c r="A31" s="7">
        <v>29</v>
      </c>
      <c r="B31" s="7" t="s">
        <v>114</v>
      </c>
      <c r="C31" s="7" t="s">
        <v>85</v>
      </c>
      <c r="D31" s="8" t="s">
        <v>68</v>
      </c>
      <c r="E31" s="8" t="s">
        <v>17</v>
      </c>
      <c r="F31" s="7">
        <v>0</v>
      </c>
      <c r="G31" s="10">
        <f t="shared" si="0"/>
        <v>0</v>
      </c>
      <c r="H31" s="7" t="s">
        <v>81</v>
      </c>
    </row>
    <row r="32" s="1" customFormat="1" ht="19" customHeight="1" spans="1:8">
      <c r="A32" s="7">
        <v>30</v>
      </c>
      <c r="B32" s="7" t="s">
        <v>115</v>
      </c>
      <c r="C32" s="7" t="s">
        <v>85</v>
      </c>
      <c r="D32" s="8" t="s">
        <v>68</v>
      </c>
      <c r="E32" s="8" t="s">
        <v>21</v>
      </c>
      <c r="F32" s="7">
        <v>0</v>
      </c>
      <c r="G32" s="10">
        <f t="shared" si="0"/>
        <v>0</v>
      </c>
      <c r="H32" s="7" t="s">
        <v>81</v>
      </c>
    </row>
    <row r="33" s="1" customFormat="1" ht="19" customHeight="1" spans="1:8">
      <c r="A33" s="7">
        <v>31</v>
      </c>
      <c r="B33" s="7" t="s">
        <v>116</v>
      </c>
      <c r="C33" s="7" t="s">
        <v>85</v>
      </c>
      <c r="D33" s="8" t="s">
        <v>68</v>
      </c>
      <c r="E33" s="8" t="s">
        <v>12</v>
      </c>
      <c r="F33" s="7">
        <v>0</v>
      </c>
      <c r="G33" s="10">
        <f t="shared" si="0"/>
        <v>0</v>
      </c>
      <c r="H33" s="7" t="s">
        <v>81</v>
      </c>
    </row>
    <row r="34" s="1" customFormat="1" ht="19" customHeight="1" spans="1:8">
      <c r="A34" s="7">
        <v>32</v>
      </c>
      <c r="B34" s="7" t="s">
        <v>117</v>
      </c>
      <c r="C34" s="7" t="s">
        <v>85</v>
      </c>
      <c r="D34" s="8" t="s">
        <v>68</v>
      </c>
      <c r="E34" s="8" t="s">
        <v>25</v>
      </c>
      <c r="F34" s="7">
        <v>0</v>
      </c>
      <c r="G34" s="10">
        <f t="shared" si="0"/>
        <v>0</v>
      </c>
      <c r="H34" s="7" t="s">
        <v>81</v>
      </c>
    </row>
    <row r="35" s="1" customFormat="1" ht="19" customHeight="1" spans="1:8">
      <c r="A35" s="7">
        <v>33</v>
      </c>
      <c r="B35" s="7" t="s">
        <v>118</v>
      </c>
      <c r="C35" s="7" t="s">
        <v>85</v>
      </c>
      <c r="D35" s="8" t="s">
        <v>68</v>
      </c>
      <c r="E35" s="8" t="s">
        <v>35</v>
      </c>
      <c r="F35" s="7">
        <v>0</v>
      </c>
      <c r="G35" s="10">
        <f t="shared" si="0"/>
        <v>0</v>
      </c>
      <c r="H35" s="7" t="s">
        <v>81</v>
      </c>
    </row>
    <row r="36" s="1" customFormat="1" ht="19" customHeight="1" spans="1:8">
      <c r="A36" s="7">
        <v>34</v>
      </c>
      <c r="B36" s="7" t="s">
        <v>119</v>
      </c>
      <c r="C36" s="7" t="s">
        <v>85</v>
      </c>
      <c r="D36" s="8" t="s">
        <v>68</v>
      </c>
      <c r="E36" s="8" t="s">
        <v>33</v>
      </c>
      <c r="F36" s="7">
        <v>0</v>
      </c>
      <c r="G36" s="10">
        <f t="shared" si="0"/>
        <v>0</v>
      </c>
      <c r="H36" s="7" t="s">
        <v>81</v>
      </c>
    </row>
    <row r="37" s="1" customFormat="1" ht="19" customHeight="1" spans="1:8">
      <c r="A37" s="7">
        <v>35</v>
      </c>
      <c r="B37" s="7" t="s">
        <v>120</v>
      </c>
      <c r="C37" s="7" t="s">
        <v>85</v>
      </c>
      <c r="D37" s="8" t="s">
        <v>68</v>
      </c>
      <c r="E37" s="8" t="s">
        <v>27</v>
      </c>
      <c r="F37" s="7">
        <v>0</v>
      </c>
      <c r="G37" s="10">
        <f t="shared" si="0"/>
        <v>0</v>
      </c>
      <c r="H37" s="7" t="s">
        <v>81</v>
      </c>
    </row>
    <row r="38" s="1" customFormat="1" ht="19" customHeight="1" spans="1:8">
      <c r="A38" s="7">
        <v>36</v>
      </c>
      <c r="B38" s="7" t="s">
        <v>121</v>
      </c>
      <c r="C38" s="7" t="s">
        <v>85</v>
      </c>
      <c r="D38" s="8" t="s">
        <v>68</v>
      </c>
      <c r="E38" s="8" t="s">
        <v>29</v>
      </c>
      <c r="F38" s="7">
        <v>0</v>
      </c>
      <c r="G38" s="10">
        <f t="shared" si="0"/>
        <v>0</v>
      </c>
      <c r="H38" s="7" t="s">
        <v>81</v>
      </c>
    </row>
    <row r="39" s="1" customFormat="1" ht="19" customHeight="1" spans="1:8">
      <c r="A39" s="7">
        <v>37</v>
      </c>
      <c r="B39" s="7" t="s">
        <v>122</v>
      </c>
      <c r="C39" s="7" t="s">
        <v>85</v>
      </c>
      <c r="D39" s="8" t="s">
        <v>68</v>
      </c>
      <c r="E39" s="8" t="s">
        <v>51</v>
      </c>
      <c r="F39" s="7">
        <v>0</v>
      </c>
      <c r="G39" s="10">
        <f t="shared" si="0"/>
        <v>0</v>
      </c>
      <c r="H39" s="7" t="s">
        <v>81</v>
      </c>
    </row>
    <row r="40" s="1" customFormat="1" ht="19" customHeight="1" spans="1:8">
      <c r="A40" s="7">
        <v>38</v>
      </c>
      <c r="B40" s="7" t="s">
        <v>123</v>
      </c>
      <c r="C40" s="7" t="s">
        <v>85</v>
      </c>
      <c r="D40" s="8" t="s">
        <v>68</v>
      </c>
      <c r="E40" s="8" t="s">
        <v>68</v>
      </c>
      <c r="F40" s="7">
        <v>0</v>
      </c>
      <c r="G40" s="10">
        <f t="shared" si="0"/>
        <v>0</v>
      </c>
      <c r="H40" s="7" t="s">
        <v>81</v>
      </c>
    </row>
    <row r="41" ht="18.95" customHeight="1"/>
  </sheetData>
  <sortState ref="A3:O40">
    <sortCondition ref="G3:G40" descending="1"/>
  </sortState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D29" sqref="D29"/>
    </sheetView>
  </sheetViews>
  <sheetFormatPr defaultColWidth="9" defaultRowHeight="13.5" outlineLevelCol="7"/>
  <cols>
    <col min="1" max="1" width="7.75" customWidth="1"/>
    <col min="2" max="2" width="12.25" customWidth="1"/>
    <col min="3" max="3" width="15.25" customWidth="1"/>
    <col min="4" max="4" width="11.625" customWidth="1"/>
    <col min="5" max="5" width="8.25" style="2" customWidth="1"/>
    <col min="6" max="7" width="10.125" customWidth="1"/>
    <col min="8" max="8" width="16.375" customWidth="1"/>
  </cols>
  <sheetData>
    <row r="1" ht="4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5" t="s">
        <v>7</v>
      </c>
      <c r="H2" s="4" t="s">
        <v>8</v>
      </c>
    </row>
    <row r="3" s="1" customFormat="1" ht="19" customHeight="1" spans="1:8">
      <c r="A3" s="7">
        <v>1</v>
      </c>
      <c r="B3" s="7" t="s">
        <v>124</v>
      </c>
      <c r="C3" s="7" t="s">
        <v>85</v>
      </c>
      <c r="D3" s="8" t="s">
        <v>71</v>
      </c>
      <c r="E3" s="8" t="s">
        <v>79</v>
      </c>
      <c r="F3" s="7">
        <v>109.8</v>
      </c>
      <c r="G3" s="9">
        <f>F3/3*2</f>
        <v>73.2</v>
      </c>
      <c r="H3" s="7" t="s">
        <v>13</v>
      </c>
    </row>
    <row r="4" s="1" customFormat="1" ht="19" customHeight="1" spans="1:8">
      <c r="A4" s="7">
        <v>2</v>
      </c>
      <c r="B4" s="7" t="s">
        <v>125</v>
      </c>
      <c r="C4" s="7" t="s">
        <v>85</v>
      </c>
      <c r="D4" s="8" t="s">
        <v>71</v>
      </c>
      <c r="E4" s="8" t="s">
        <v>19</v>
      </c>
      <c r="F4" s="7">
        <v>102</v>
      </c>
      <c r="G4" s="9">
        <f t="shared" ref="G3:G23" si="0">F4/3*2</f>
        <v>68</v>
      </c>
      <c r="H4" s="7"/>
    </row>
    <row r="5" s="1" customFormat="1" ht="19" customHeight="1" spans="1:8">
      <c r="A5" s="7">
        <v>3</v>
      </c>
      <c r="B5" s="7" t="s">
        <v>126</v>
      </c>
      <c r="C5" s="7" t="s">
        <v>85</v>
      </c>
      <c r="D5" s="8" t="s">
        <v>71</v>
      </c>
      <c r="E5" s="8" t="s">
        <v>37</v>
      </c>
      <c r="F5" s="7">
        <v>99.4</v>
      </c>
      <c r="G5" s="9">
        <f t="shared" si="0"/>
        <v>66.2666666666667</v>
      </c>
      <c r="H5" s="7"/>
    </row>
    <row r="6" s="1" customFormat="1" ht="19" customHeight="1" spans="1:8">
      <c r="A6" s="7">
        <v>4</v>
      </c>
      <c r="B6" s="7" t="s">
        <v>127</v>
      </c>
      <c r="C6" s="7" t="s">
        <v>85</v>
      </c>
      <c r="D6" s="8" t="s">
        <v>71</v>
      </c>
      <c r="E6" s="8" t="s">
        <v>31</v>
      </c>
      <c r="F6" s="7">
        <v>96.8</v>
      </c>
      <c r="G6" s="9">
        <f t="shared" si="0"/>
        <v>64.5333333333333</v>
      </c>
      <c r="H6" s="7"/>
    </row>
    <row r="7" s="1" customFormat="1" ht="19" customHeight="1" spans="1:8">
      <c r="A7" s="7">
        <v>5</v>
      </c>
      <c r="B7" s="7" t="s">
        <v>128</v>
      </c>
      <c r="C7" s="7" t="s">
        <v>85</v>
      </c>
      <c r="D7" s="8" t="s">
        <v>71</v>
      </c>
      <c r="E7" s="8" t="s">
        <v>62</v>
      </c>
      <c r="F7" s="7">
        <v>95.8</v>
      </c>
      <c r="G7" s="9">
        <f t="shared" si="0"/>
        <v>63.8666666666667</v>
      </c>
      <c r="H7" s="7"/>
    </row>
    <row r="8" s="1" customFormat="1" ht="19" customHeight="1" spans="1:8">
      <c r="A8" s="7">
        <v>6</v>
      </c>
      <c r="B8" s="7" t="s">
        <v>129</v>
      </c>
      <c r="C8" s="7" t="s">
        <v>85</v>
      </c>
      <c r="D8" s="8" t="s">
        <v>71</v>
      </c>
      <c r="E8" s="8" t="s">
        <v>83</v>
      </c>
      <c r="F8" s="7">
        <v>92.4</v>
      </c>
      <c r="G8" s="9">
        <f t="shared" si="0"/>
        <v>61.6</v>
      </c>
      <c r="H8" s="7"/>
    </row>
    <row r="9" s="1" customFormat="1" ht="19" customHeight="1" spans="1:8">
      <c r="A9" s="7">
        <v>7</v>
      </c>
      <c r="B9" s="7" t="s">
        <v>130</v>
      </c>
      <c r="C9" s="7" t="s">
        <v>85</v>
      </c>
      <c r="D9" s="8" t="s">
        <v>71</v>
      </c>
      <c r="E9" s="8" t="s">
        <v>41</v>
      </c>
      <c r="F9" s="7">
        <v>89.2</v>
      </c>
      <c r="G9" s="9">
        <f t="shared" si="0"/>
        <v>59.4666666666667</v>
      </c>
      <c r="H9" s="7"/>
    </row>
    <row r="10" s="1" customFormat="1" ht="19" customHeight="1" spans="1:8">
      <c r="A10" s="7">
        <v>8</v>
      </c>
      <c r="B10" s="7" t="s">
        <v>131</v>
      </c>
      <c r="C10" s="7" t="s">
        <v>85</v>
      </c>
      <c r="D10" s="8" t="s">
        <v>71</v>
      </c>
      <c r="E10" s="8" t="s">
        <v>58</v>
      </c>
      <c r="F10" s="7">
        <v>83.6</v>
      </c>
      <c r="G10" s="9">
        <f t="shared" si="0"/>
        <v>55.7333333333333</v>
      </c>
      <c r="H10" s="7"/>
    </row>
    <row r="11" s="1" customFormat="1" ht="19" customHeight="1" spans="1:8">
      <c r="A11" s="7">
        <v>9</v>
      </c>
      <c r="B11" s="7" t="s">
        <v>132</v>
      </c>
      <c r="C11" s="7" t="s">
        <v>85</v>
      </c>
      <c r="D11" s="8" t="s">
        <v>71</v>
      </c>
      <c r="E11" s="8" t="s">
        <v>23</v>
      </c>
      <c r="F11" s="7">
        <v>80.6</v>
      </c>
      <c r="G11" s="9">
        <f t="shared" si="0"/>
        <v>53.7333333333333</v>
      </c>
      <c r="H11" s="7"/>
    </row>
    <row r="12" s="1" customFormat="1" ht="19" customHeight="1" spans="1:8">
      <c r="A12" s="7">
        <v>10</v>
      </c>
      <c r="B12" s="7" t="s">
        <v>133</v>
      </c>
      <c r="C12" s="7" t="s">
        <v>85</v>
      </c>
      <c r="D12" s="8" t="s">
        <v>71</v>
      </c>
      <c r="E12" s="8" t="s">
        <v>54</v>
      </c>
      <c r="F12" s="7">
        <v>80.4</v>
      </c>
      <c r="G12" s="9">
        <f t="shared" si="0"/>
        <v>53.6</v>
      </c>
      <c r="H12" s="7"/>
    </row>
    <row r="13" s="1" customFormat="1" ht="19" customHeight="1" spans="1:8">
      <c r="A13" s="7">
        <v>11</v>
      </c>
      <c r="B13" s="7" t="s">
        <v>134</v>
      </c>
      <c r="C13" s="7" t="s">
        <v>85</v>
      </c>
      <c r="D13" s="8" t="s">
        <v>71</v>
      </c>
      <c r="E13" s="8" t="s">
        <v>21</v>
      </c>
      <c r="F13" s="7">
        <v>79.4</v>
      </c>
      <c r="G13" s="9">
        <f t="shared" si="0"/>
        <v>52.9333333333333</v>
      </c>
      <c r="H13" s="7"/>
    </row>
    <row r="14" s="1" customFormat="1" ht="19" customHeight="1" spans="1:8">
      <c r="A14" s="7">
        <v>12</v>
      </c>
      <c r="B14" s="7" t="s">
        <v>135</v>
      </c>
      <c r="C14" s="7" t="s">
        <v>85</v>
      </c>
      <c r="D14" s="8" t="s">
        <v>71</v>
      </c>
      <c r="E14" s="8" t="s">
        <v>64</v>
      </c>
      <c r="F14" s="7">
        <v>78.6</v>
      </c>
      <c r="G14" s="9">
        <f t="shared" si="0"/>
        <v>52.4</v>
      </c>
      <c r="H14" s="7"/>
    </row>
    <row r="15" s="1" customFormat="1" ht="19" customHeight="1" spans="1:8">
      <c r="A15" s="7">
        <v>13</v>
      </c>
      <c r="B15" s="7" t="s">
        <v>136</v>
      </c>
      <c r="C15" s="7" t="s">
        <v>85</v>
      </c>
      <c r="D15" s="8" t="s">
        <v>71</v>
      </c>
      <c r="E15" s="8" t="s">
        <v>66</v>
      </c>
      <c r="F15" s="7">
        <v>77.6</v>
      </c>
      <c r="G15" s="9">
        <f t="shared" si="0"/>
        <v>51.7333333333333</v>
      </c>
      <c r="H15" s="7"/>
    </row>
    <row r="16" s="1" customFormat="1" ht="19" customHeight="1" spans="1:8">
      <c r="A16" s="7">
        <v>14</v>
      </c>
      <c r="B16" s="7" t="s">
        <v>137</v>
      </c>
      <c r="C16" s="7" t="s">
        <v>85</v>
      </c>
      <c r="D16" s="8" t="s">
        <v>71</v>
      </c>
      <c r="E16" s="8" t="s">
        <v>12</v>
      </c>
      <c r="F16" s="7">
        <v>75.6</v>
      </c>
      <c r="G16" s="9">
        <f t="shared" si="0"/>
        <v>50.4</v>
      </c>
      <c r="H16" s="7"/>
    </row>
    <row r="17" s="1" customFormat="1" ht="19" customHeight="1" spans="1:8">
      <c r="A17" s="7">
        <v>15</v>
      </c>
      <c r="B17" s="7" t="s">
        <v>138</v>
      </c>
      <c r="C17" s="7" t="s">
        <v>85</v>
      </c>
      <c r="D17" s="8" t="s">
        <v>71</v>
      </c>
      <c r="E17" s="8" t="s">
        <v>77</v>
      </c>
      <c r="F17" s="7">
        <v>72.8</v>
      </c>
      <c r="G17" s="9">
        <f t="shared" si="0"/>
        <v>48.5333333333333</v>
      </c>
      <c r="H17" s="7"/>
    </row>
    <row r="18" s="1" customFormat="1" ht="19" customHeight="1" spans="1:8">
      <c r="A18" s="7">
        <v>16</v>
      </c>
      <c r="B18" s="7" t="s">
        <v>139</v>
      </c>
      <c r="C18" s="7" t="s">
        <v>85</v>
      </c>
      <c r="D18" s="8" t="s">
        <v>71</v>
      </c>
      <c r="E18" s="8" t="s">
        <v>45</v>
      </c>
      <c r="F18" s="7">
        <v>71.6</v>
      </c>
      <c r="G18" s="9">
        <f t="shared" si="0"/>
        <v>47.7333333333333</v>
      </c>
      <c r="H18" s="7"/>
    </row>
    <row r="19" s="1" customFormat="1" ht="19" customHeight="1" spans="1:8">
      <c r="A19" s="7">
        <v>17</v>
      </c>
      <c r="B19" s="7" t="s">
        <v>140</v>
      </c>
      <c r="C19" s="7" t="s">
        <v>85</v>
      </c>
      <c r="D19" s="8" t="s">
        <v>71</v>
      </c>
      <c r="E19" s="8" t="s">
        <v>17</v>
      </c>
      <c r="F19" s="7">
        <v>70.8</v>
      </c>
      <c r="G19" s="9">
        <f t="shared" si="0"/>
        <v>47.2</v>
      </c>
      <c r="H19" s="7"/>
    </row>
    <row r="20" s="1" customFormat="1" ht="19" customHeight="1" spans="1:8">
      <c r="A20" s="7">
        <v>18</v>
      </c>
      <c r="B20" s="7" t="s">
        <v>141</v>
      </c>
      <c r="C20" s="7" t="s">
        <v>85</v>
      </c>
      <c r="D20" s="8" t="s">
        <v>71</v>
      </c>
      <c r="E20" s="8" t="s">
        <v>49</v>
      </c>
      <c r="F20" s="7">
        <v>69.8</v>
      </c>
      <c r="G20" s="9">
        <f t="shared" si="0"/>
        <v>46.5333333333333</v>
      </c>
      <c r="H20" s="7"/>
    </row>
    <row r="21" s="1" customFormat="1" ht="19" customHeight="1" spans="1:8">
      <c r="A21" s="7">
        <v>19</v>
      </c>
      <c r="B21" s="7" t="s">
        <v>142</v>
      </c>
      <c r="C21" s="7" t="s">
        <v>85</v>
      </c>
      <c r="D21" s="8" t="s">
        <v>71</v>
      </c>
      <c r="E21" s="8" t="s">
        <v>25</v>
      </c>
      <c r="F21" s="7">
        <v>66.2</v>
      </c>
      <c r="G21" s="9">
        <f t="shared" si="0"/>
        <v>44.1333333333333</v>
      </c>
      <c r="H21" s="7"/>
    </row>
    <row r="22" s="1" customFormat="1" ht="19" customHeight="1" spans="1:8">
      <c r="A22" s="7">
        <v>20</v>
      </c>
      <c r="B22" s="7" t="s">
        <v>143</v>
      </c>
      <c r="C22" s="7" t="s">
        <v>85</v>
      </c>
      <c r="D22" s="8" t="s">
        <v>71</v>
      </c>
      <c r="E22" s="8" t="s">
        <v>43</v>
      </c>
      <c r="F22" s="7">
        <v>65</v>
      </c>
      <c r="G22" s="9">
        <f t="shared" si="0"/>
        <v>43.3333333333333</v>
      </c>
      <c r="H22" s="7"/>
    </row>
    <row r="23" s="1" customFormat="1" ht="19" customHeight="1" spans="1:8">
      <c r="A23" s="7">
        <v>21</v>
      </c>
      <c r="B23" s="7" t="s">
        <v>144</v>
      </c>
      <c r="C23" s="7" t="s">
        <v>85</v>
      </c>
      <c r="D23" s="8" t="s">
        <v>71</v>
      </c>
      <c r="E23" s="8" t="s">
        <v>60</v>
      </c>
      <c r="F23" s="7">
        <v>58.8</v>
      </c>
      <c r="G23" s="9">
        <f t="shared" si="0"/>
        <v>39.2</v>
      </c>
      <c r="H23" s="7"/>
    </row>
  </sheetData>
  <sortState ref="A3:M23">
    <sortCondition ref="G3:G23" descending="1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小学语文01</vt:lpstr>
      <vt:lpstr>小学数学02</vt:lpstr>
      <vt:lpstr>小学数学03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阿阿柯</cp:lastModifiedBy>
  <dcterms:created xsi:type="dcterms:W3CDTF">2006-09-16T00:00:00Z</dcterms:created>
  <dcterms:modified xsi:type="dcterms:W3CDTF">2021-09-13T02:32:30Z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20CA93517DCE4BECB5BE068DF9ED5C1C</vt:lpwstr>
  </property>
  <property fmtid="{D5CDD505-2E9C-101B-9397-08002B2CF9AE}" pid="3" name="KSOProductBuildVer">
    <vt:lpwstr>2052-11.1.0.10700</vt:lpwstr>
  </property>
</Properties>
</file>