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/>
  </bookViews>
  <sheets>
    <sheet name="事业单位" sheetId="1" r:id="rId1"/>
  </sheets>
  <externalReferences>
    <externalReference r:id="rId2"/>
  </externalReferences>
  <definedNames>
    <definedName name="_xlnm._FilterDatabase" localSheetId="0" hidden="1">事业单位!$A$4:$O$573</definedName>
  </definedNames>
  <calcPr calcId="144525"/>
</workbook>
</file>

<file path=xl/sharedStrings.xml><?xml version="1.0" encoding="utf-8"?>
<sst xmlns="http://schemas.openxmlformats.org/spreadsheetml/2006/main" count="1148" uniqueCount="583">
  <si>
    <t>附件：</t>
  </si>
  <si>
    <t>浠水县事业单位2021年统一组织公开招聘工作人员考生笔试成绩公示名单</t>
  </si>
  <si>
    <t>序号</t>
  </si>
  <si>
    <t>准考证号</t>
  </si>
  <si>
    <t>报考单位</t>
  </si>
  <si>
    <t>报考岗位</t>
  </si>
  <si>
    <t>职倾成绩</t>
  </si>
  <si>
    <t>综合成绩</t>
  </si>
  <si>
    <t>笔试成绩</t>
  </si>
  <si>
    <t>备注</t>
  </si>
  <si>
    <t>20212871009</t>
  </si>
  <si>
    <t/>
  </si>
  <si>
    <t>20210090109</t>
  </si>
  <si>
    <t>20211840630</t>
  </si>
  <si>
    <t>20210440213</t>
  </si>
  <si>
    <t>加分人员</t>
  </si>
  <si>
    <t>20212490902</t>
  </si>
  <si>
    <t>20210920331</t>
  </si>
  <si>
    <t>20211230431</t>
  </si>
  <si>
    <t>20212841006</t>
  </si>
  <si>
    <t>20210830322</t>
  </si>
  <si>
    <t>20210380207</t>
  </si>
  <si>
    <t>20211260503</t>
  </si>
  <si>
    <t>20210890328</t>
  </si>
  <si>
    <t>20210140114</t>
  </si>
  <si>
    <t>20210070107</t>
  </si>
  <si>
    <t>20211140422</t>
  </si>
  <si>
    <t>20212891011</t>
  </si>
  <si>
    <t>20211310508</t>
  </si>
  <si>
    <t>20210470216</t>
  </si>
  <si>
    <t>20211200428</t>
  </si>
  <si>
    <t>20210870326</t>
  </si>
  <si>
    <t>20211560602</t>
  </si>
  <si>
    <t>20211890704</t>
  </si>
  <si>
    <t>20212981020</t>
  </si>
  <si>
    <t>20210760315</t>
  </si>
  <si>
    <t>20211750621</t>
  </si>
  <si>
    <t>20210690308</t>
  </si>
  <si>
    <t>20212821004</t>
  </si>
  <si>
    <t>20212620915</t>
  </si>
  <si>
    <t>20211970712</t>
  </si>
  <si>
    <t>20210480217</t>
  </si>
  <si>
    <t>20211050413</t>
  </si>
  <si>
    <t>20212040719</t>
  </si>
  <si>
    <t>20212210805</t>
  </si>
  <si>
    <t>20212610914</t>
  </si>
  <si>
    <t>20212420826</t>
  </si>
  <si>
    <t>20210580227</t>
  </si>
  <si>
    <t>20212130728</t>
  </si>
  <si>
    <t>20210370206</t>
  </si>
  <si>
    <t>20211170425</t>
  </si>
  <si>
    <t>20212921014</t>
  </si>
  <si>
    <t>20212110726</t>
  </si>
  <si>
    <t>20211410518</t>
  </si>
  <si>
    <t>20210050105</t>
  </si>
  <si>
    <t>20213081030</t>
  </si>
  <si>
    <t>20212180802</t>
  </si>
  <si>
    <t>20210350204</t>
  </si>
  <si>
    <t>20212851007</t>
  </si>
  <si>
    <t>20211980713</t>
  </si>
  <si>
    <t>20212250809</t>
  </si>
  <si>
    <t>20210250125</t>
  </si>
  <si>
    <t>20211990714</t>
  </si>
  <si>
    <t>20211500527</t>
  </si>
  <si>
    <t>20211880703</t>
  </si>
  <si>
    <t>20210240124</t>
  </si>
  <si>
    <t>20210510220</t>
  </si>
  <si>
    <t>20211640610</t>
  </si>
  <si>
    <t>20210970405</t>
  </si>
  <si>
    <t>20210410210</t>
  </si>
  <si>
    <t>20210820321</t>
  </si>
  <si>
    <t>20211390516</t>
  </si>
  <si>
    <t>20212150730</t>
  </si>
  <si>
    <t>20211120420</t>
  </si>
  <si>
    <t>20212530906</t>
  </si>
  <si>
    <t>20212370821</t>
  </si>
  <si>
    <t>20212390823</t>
  </si>
  <si>
    <t>20210190119</t>
  </si>
  <si>
    <t>20210180118</t>
  </si>
  <si>
    <t>20212430827</t>
  </si>
  <si>
    <t>20211430520</t>
  </si>
  <si>
    <t>20211210429</t>
  </si>
  <si>
    <t>20211540531</t>
  </si>
  <si>
    <t>20211400517</t>
  </si>
  <si>
    <t>20212650918</t>
  </si>
  <si>
    <t>20211680614</t>
  </si>
  <si>
    <t>20210620301</t>
  </si>
  <si>
    <t>20210680307</t>
  </si>
  <si>
    <t>20212300814</t>
  </si>
  <si>
    <t>20210660305</t>
  </si>
  <si>
    <t>20211720618</t>
  </si>
  <si>
    <t>20210210121</t>
  </si>
  <si>
    <t>20210780317</t>
  </si>
  <si>
    <t>20210880327</t>
  </si>
  <si>
    <t>20211510528</t>
  </si>
  <si>
    <t>20211650611</t>
  </si>
  <si>
    <t>20210390208</t>
  </si>
  <si>
    <t>20211030411</t>
  </si>
  <si>
    <t>20211760622</t>
  </si>
  <si>
    <t>20210320201</t>
  </si>
  <si>
    <t>20211570603</t>
  </si>
  <si>
    <t>20212360820</t>
  </si>
  <si>
    <t>20211770623</t>
  </si>
  <si>
    <t>20211150423</t>
  </si>
  <si>
    <t>20210460215</t>
  </si>
  <si>
    <t>20212380822</t>
  </si>
  <si>
    <t>20212550908</t>
  </si>
  <si>
    <t>20212160731</t>
  </si>
  <si>
    <t>20210150115</t>
  </si>
  <si>
    <t>20210290129</t>
  </si>
  <si>
    <t>20212520905</t>
  </si>
  <si>
    <t>20212100725</t>
  </si>
  <si>
    <t>20210160116</t>
  </si>
  <si>
    <t>20211180426</t>
  </si>
  <si>
    <t>20211160424</t>
  </si>
  <si>
    <t>20212881010</t>
  </si>
  <si>
    <t>20210030103</t>
  </si>
  <si>
    <t>20210520221</t>
  </si>
  <si>
    <t>20212780931</t>
  </si>
  <si>
    <t>20210950403</t>
  </si>
  <si>
    <t>20210650304</t>
  </si>
  <si>
    <t>20212560909</t>
  </si>
  <si>
    <t>20212230807</t>
  </si>
  <si>
    <t>20211190427</t>
  </si>
  <si>
    <t>20211900705</t>
  </si>
  <si>
    <t>20212020717</t>
  </si>
  <si>
    <t>20212630916</t>
  </si>
  <si>
    <t>20211700616</t>
  </si>
  <si>
    <t>20212690922</t>
  </si>
  <si>
    <t>20211380515</t>
  </si>
  <si>
    <t>20212290813</t>
  </si>
  <si>
    <t>20212220806</t>
  </si>
  <si>
    <t>20212280812</t>
  </si>
  <si>
    <t>20210770316</t>
  </si>
  <si>
    <t>20210300130</t>
  </si>
  <si>
    <t>20211830629</t>
  </si>
  <si>
    <t>20212080723</t>
  </si>
  <si>
    <t>20210200120</t>
  </si>
  <si>
    <t>20211330510</t>
  </si>
  <si>
    <t>20211100418</t>
  </si>
  <si>
    <t>20211710617</t>
  </si>
  <si>
    <t>20210740313</t>
  </si>
  <si>
    <t>20212240808</t>
  </si>
  <si>
    <t>20210860325</t>
  </si>
  <si>
    <t>20211080416</t>
  </si>
  <si>
    <t>20211300507</t>
  </si>
  <si>
    <t>20212540907</t>
  </si>
  <si>
    <t>20212640917</t>
  </si>
  <si>
    <t>20211690615</t>
  </si>
  <si>
    <t>20211370514</t>
  </si>
  <si>
    <t>20212500903</t>
  </si>
  <si>
    <t>20210490218</t>
  </si>
  <si>
    <t>20212440828</t>
  </si>
  <si>
    <t>20210010101</t>
  </si>
  <si>
    <t>20212480901</t>
  </si>
  <si>
    <t>20211450522</t>
  </si>
  <si>
    <t>20211820628</t>
  </si>
  <si>
    <t>20210170117</t>
  </si>
  <si>
    <t>20210600229</t>
  </si>
  <si>
    <t>20210270127</t>
  </si>
  <si>
    <t>20211520529</t>
  </si>
  <si>
    <t>20210260126</t>
  </si>
  <si>
    <t>20210670306</t>
  </si>
  <si>
    <t>20210550224</t>
  </si>
  <si>
    <t>20212510904</t>
  </si>
  <si>
    <t>20210530222</t>
  </si>
  <si>
    <t>20210060106</t>
  </si>
  <si>
    <t>20211670613</t>
  </si>
  <si>
    <t>20212140729</t>
  </si>
  <si>
    <t>20210840323</t>
  </si>
  <si>
    <t>20211630609</t>
  </si>
  <si>
    <t>20212971019</t>
  </si>
  <si>
    <t>20211040412</t>
  </si>
  <si>
    <t>20212600913</t>
  </si>
  <si>
    <t>20210230123</t>
  </si>
  <si>
    <t>20210720311</t>
  </si>
  <si>
    <t>20211280505</t>
  </si>
  <si>
    <t>20212831005</t>
  </si>
  <si>
    <t>20211800626</t>
  </si>
  <si>
    <t>20213021024</t>
  </si>
  <si>
    <t>20210280128</t>
  </si>
  <si>
    <t>20212190803</t>
  </si>
  <si>
    <t>20212170801</t>
  </si>
  <si>
    <t>20211910706</t>
  </si>
  <si>
    <t>20212010716</t>
  </si>
  <si>
    <t>20211620608</t>
  </si>
  <si>
    <t>20211930708</t>
  </si>
  <si>
    <t>20210430212</t>
  </si>
  <si>
    <t>20210450214</t>
  </si>
  <si>
    <t>20211610607</t>
  </si>
  <si>
    <t>20212410825</t>
  </si>
  <si>
    <t>20213091031</t>
  </si>
  <si>
    <t>20212120727</t>
  </si>
  <si>
    <t>20211960711</t>
  </si>
  <si>
    <t>20211530530</t>
  </si>
  <si>
    <t>20210980406</t>
  </si>
  <si>
    <t>20211110419</t>
  </si>
  <si>
    <t>20211870702</t>
  </si>
  <si>
    <t>20211920707</t>
  </si>
  <si>
    <t>20210750314</t>
  </si>
  <si>
    <t>20212340818</t>
  </si>
  <si>
    <t>20210710310</t>
  </si>
  <si>
    <t>20210540223</t>
  </si>
  <si>
    <t>20211130421</t>
  </si>
  <si>
    <t>20210990407</t>
  </si>
  <si>
    <t>20210560225</t>
  </si>
  <si>
    <t>20212310815</t>
  </si>
  <si>
    <t>20211850631</t>
  </si>
  <si>
    <t>20211460523</t>
  </si>
  <si>
    <t>20211600606</t>
  </si>
  <si>
    <t>20211940709</t>
  </si>
  <si>
    <t>20212320816</t>
  </si>
  <si>
    <t>20210340203</t>
  </si>
  <si>
    <t>20210110111</t>
  </si>
  <si>
    <t>20211730619</t>
  </si>
  <si>
    <t>20211660612</t>
  </si>
  <si>
    <t>20212941016</t>
  </si>
  <si>
    <t>20212270811</t>
  </si>
  <si>
    <t>20212680921</t>
  </si>
  <si>
    <t>20212730926</t>
  </si>
  <si>
    <t>20212740927</t>
  </si>
  <si>
    <t>20212590912</t>
  </si>
  <si>
    <t>20211420519</t>
  </si>
  <si>
    <t>20212060721</t>
  </si>
  <si>
    <t>20211360513</t>
  </si>
  <si>
    <t>20212660919</t>
  </si>
  <si>
    <t>20210500219</t>
  </si>
  <si>
    <t>20212200804</t>
  </si>
  <si>
    <t>20210800319</t>
  </si>
  <si>
    <t>20210590228</t>
  </si>
  <si>
    <t>20212460830</t>
  </si>
  <si>
    <t>20210080108</t>
  </si>
  <si>
    <t>20210120112</t>
  </si>
  <si>
    <t>20211350512</t>
  </si>
  <si>
    <t>20212791001</t>
  </si>
  <si>
    <t>20211790625</t>
  </si>
  <si>
    <t>20210040104</t>
  </si>
  <si>
    <t>20212911013</t>
  </si>
  <si>
    <t>20212801002</t>
  </si>
  <si>
    <t>20211440521</t>
  </si>
  <si>
    <t>20211270504</t>
  </si>
  <si>
    <t>20212330817</t>
  </si>
  <si>
    <t>20210420211</t>
  </si>
  <si>
    <t>20212070722</t>
  </si>
  <si>
    <t>20211470524</t>
  </si>
  <si>
    <t>20212350819</t>
  </si>
  <si>
    <t>20212770930</t>
  </si>
  <si>
    <t>20211250502</t>
  </si>
  <si>
    <t>20211290506</t>
  </si>
  <si>
    <t>20210850324</t>
  </si>
  <si>
    <t>20212050720</t>
  </si>
  <si>
    <t>20212470831</t>
  </si>
  <si>
    <t>20212400824</t>
  </si>
  <si>
    <t>20210360205</t>
  </si>
  <si>
    <t>20211480525</t>
  </si>
  <si>
    <t>20211000408</t>
  </si>
  <si>
    <t>20211810627</t>
  </si>
  <si>
    <t>20211490526</t>
  </si>
  <si>
    <t>20211070415</t>
  </si>
  <si>
    <t>20212000715</t>
  </si>
  <si>
    <t>20211740620</t>
  </si>
  <si>
    <t>20210900329</t>
  </si>
  <si>
    <t>20212670920</t>
  </si>
  <si>
    <t>20211590605</t>
  </si>
  <si>
    <t>20211550601</t>
  </si>
  <si>
    <t>20212720925</t>
  </si>
  <si>
    <t>20212961018</t>
  </si>
  <si>
    <t>20212030718</t>
  </si>
  <si>
    <t>20213061028</t>
  </si>
  <si>
    <t>20212750928</t>
  </si>
  <si>
    <t>20211220430</t>
  </si>
  <si>
    <t>20210570226</t>
  </si>
  <si>
    <t>20213071029</t>
  </si>
  <si>
    <t>20211780624</t>
  </si>
  <si>
    <t>20211020410</t>
  </si>
  <si>
    <t>20212951017</t>
  </si>
  <si>
    <t>20213051027</t>
  </si>
  <si>
    <t>20210020102</t>
  </si>
  <si>
    <t>20213001022</t>
  </si>
  <si>
    <t>空白卷</t>
  </si>
  <si>
    <t>20210100110</t>
  </si>
  <si>
    <t>缺考</t>
  </si>
  <si>
    <t>20210130113</t>
  </si>
  <si>
    <t>20210220122</t>
  </si>
  <si>
    <t>20210310131</t>
  </si>
  <si>
    <t>20210330202</t>
  </si>
  <si>
    <t>20210400209</t>
  </si>
  <si>
    <t>20210610230</t>
  </si>
  <si>
    <t>20210630302</t>
  </si>
  <si>
    <t>20210640303</t>
  </si>
  <si>
    <t>20210700309</t>
  </si>
  <si>
    <t>20210730312</t>
  </si>
  <si>
    <t>20210790318</t>
  </si>
  <si>
    <t>20210810320</t>
  </si>
  <si>
    <t>20210910330</t>
  </si>
  <si>
    <t>20210930401</t>
  </si>
  <si>
    <t>20210940402</t>
  </si>
  <si>
    <t>20210960404</t>
  </si>
  <si>
    <t>20211010409</t>
  </si>
  <si>
    <t>20211060414</t>
  </si>
  <si>
    <t>20211090417</t>
  </si>
  <si>
    <t>20211240501</t>
  </si>
  <si>
    <t>20211320509</t>
  </si>
  <si>
    <t>20211340511</t>
  </si>
  <si>
    <t>20211580604</t>
  </si>
  <si>
    <t>20211860701</t>
  </si>
  <si>
    <t>20211950710</t>
  </si>
  <si>
    <t>20212090724</t>
  </si>
  <si>
    <t>20212260810</t>
  </si>
  <si>
    <t>20212450829</t>
  </si>
  <si>
    <t>20212570910</t>
  </si>
  <si>
    <t>20212580911</t>
  </si>
  <si>
    <t>20212700923</t>
  </si>
  <si>
    <t>20212710924</t>
  </si>
  <si>
    <t>20212760929</t>
  </si>
  <si>
    <t>20212811003</t>
  </si>
  <si>
    <t>20212861008</t>
  </si>
  <si>
    <t>20212901012</t>
  </si>
  <si>
    <t>20212931015</t>
  </si>
  <si>
    <t>20212991021</t>
  </si>
  <si>
    <t>20213011023</t>
  </si>
  <si>
    <t>20213031025</t>
  </si>
  <si>
    <t>20213041026</t>
  </si>
  <si>
    <t>20213951326</t>
  </si>
  <si>
    <t>20213651226</t>
  </si>
  <si>
    <t>20213681229</t>
  </si>
  <si>
    <t>20213621223</t>
  </si>
  <si>
    <t>20213161107</t>
  </si>
  <si>
    <t>20213861317</t>
  </si>
  <si>
    <t>20213531214</t>
  </si>
  <si>
    <t>20214001401</t>
  </si>
  <si>
    <t>20213601221</t>
  </si>
  <si>
    <t>20213301121</t>
  </si>
  <si>
    <t>20214061407</t>
  </si>
  <si>
    <t>20213371128</t>
  </si>
  <si>
    <t>20213231114</t>
  </si>
  <si>
    <t>20213501211</t>
  </si>
  <si>
    <t>20214121413</t>
  </si>
  <si>
    <t>20213471208</t>
  </si>
  <si>
    <t>20214101411</t>
  </si>
  <si>
    <t>20213111102</t>
  </si>
  <si>
    <t>20213721303</t>
  </si>
  <si>
    <t>20213671228</t>
  </si>
  <si>
    <t>20213281119</t>
  </si>
  <si>
    <t>20214191420</t>
  </si>
  <si>
    <t>20213141105</t>
  </si>
  <si>
    <t>20214181419</t>
  </si>
  <si>
    <t>20214081409</t>
  </si>
  <si>
    <t>20213731304</t>
  </si>
  <si>
    <t>20213931324</t>
  </si>
  <si>
    <t>20213781309</t>
  </si>
  <si>
    <t>20214031404</t>
  </si>
  <si>
    <t>20213461207</t>
  </si>
  <si>
    <t>20213791310</t>
  </si>
  <si>
    <t>20213901321</t>
  </si>
  <si>
    <t>20213271118</t>
  </si>
  <si>
    <t>20213361127</t>
  </si>
  <si>
    <t>20213701301</t>
  </si>
  <si>
    <t>20213121103</t>
  </si>
  <si>
    <t>20213591220</t>
  </si>
  <si>
    <t>20213261117</t>
  </si>
  <si>
    <t>20213871318</t>
  </si>
  <si>
    <t>20213421203</t>
  </si>
  <si>
    <t>20213641225</t>
  </si>
  <si>
    <t>20213171108</t>
  </si>
  <si>
    <t>20213221113</t>
  </si>
  <si>
    <t>20214041405</t>
  </si>
  <si>
    <t>20213481209</t>
  </si>
  <si>
    <t>20213611222</t>
  </si>
  <si>
    <t>20213391130</t>
  </si>
  <si>
    <t>20213981329</t>
  </si>
  <si>
    <t>20213451206</t>
  </si>
  <si>
    <t>20214071408</t>
  </si>
  <si>
    <t>20213921323</t>
  </si>
  <si>
    <t>20213101101</t>
  </si>
  <si>
    <t>20213491210</t>
  </si>
  <si>
    <t>20213971328</t>
  </si>
  <si>
    <t>20213401201</t>
  </si>
  <si>
    <t>20214091410</t>
  </si>
  <si>
    <t>20213381129</t>
  </si>
  <si>
    <t>20213441205</t>
  </si>
  <si>
    <t>20213341125</t>
  </si>
  <si>
    <t>20213741305</t>
  </si>
  <si>
    <t>20213581219</t>
  </si>
  <si>
    <t>20213571218</t>
  </si>
  <si>
    <t>20213431204</t>
  </si>
  <si>
    <t>20213291120</t>
  </si>
  <si>
    <t>20213551216</t>
  </si>
  <si>
    <t>20213891320</t>
  </si>
  <si>
    <t>20213991330</t>
  </si>
  <si>
    <t>20213911322</t>
  </si>
  <si>
    <t>20214011402</t>
  </si>
  <si>
    <t>20213331124</t>
  </si>
  <si>
    <t>20213311122</t>
  </si>
  <si>
    <t>20213191110</t>
  </si>
  <si>
    <t>20214021403</t>
  </si>
  <si>
    <t>20213411202</t>
  </si>
  <si>
    <t>20213831314</t>
  </si>
  <si>
    <t>20213771308</t>
  </si>
  <si>
    <t>20213181109</t>
  </si>
  <si>
    <t>20213941325</t>
  </si>
  <si>
    <t>20213881319</t>
  </si>
  <si>
    <t>20213811312</t>
  </si>
  <si>
    <t>20214111412</t>
  </si>
  <si>
    <t>20214201421</t>
  </si>
  <si>
    <t>20213821313</t>
  </si>
  <si>
    <t>20213201111</t>
  </si>
  <si>
    <t>20213961327</t>
  </si>
  <si>
    <t>20213241115</t>
  </si>
  <si>
    <t>20213761307</t>
  </si>
  <si>
    <t>20213351126</t>
  </si>
  <si>
    <t>20213521213</t>
  </si>
  <si>
    <t>20214141415</t>
  </si>
  <si>
    <t>20213211112</t>
  </si>
  <si>
    <t>20213511212</t>
  </si>
  <si>
    <t>20213131104</t>
  </si>
  <si>
    <t>20213751306</t>
  </si>
  <si>
    <t>20213151106</t>
  </si>
  <si>
    <t>20213251116</t>
  </si>
  <si>
    <t>20213321123</t>
  </si>
  <si>
    <t>20213541215</t>
  </si>
  <si>
    <t>20213561217</t>
  </si>
  <si>
    <t>20213631224</t>
  </si>
  <si>
    <t>20213661227</t>
  </si>
  <si>
    <t>20213691230</t>
  </si>
  <si>
    <t>20213711302</t>
  </si>
  <si>
    <t>20213801311</t>
  </si>
  <si>
    <t>20213841315</t>
  </si>
  <si>
    <t>20213851316</t>
  </si>
  <si>
    <t>20214051406</t>
  </si>
  <si>
    <t>20214131414</t>
  </si>
  <si>
    <t>20214151416</t>
  </si>
  <si>
    <t>20214161417</t>
  </si>
  <si>
    <t>20214171418</t>
  </si>
  <si>
    <t>20214561527</t>
  </si>
  <si>
    <t>20214331504</t>
  </si>
  <si>
    <t>20214601531</t>
  </si>
  <si>
    <t>20214301501</t>
  </si>
  <si>
    <t>20214461517</t>
  </si>
  <si>
    <t>20214221423</t>
  </si>
  <si>
    <t>20214511522</t>
  </si>
  <si>
    <t>20214291430</t>
  </si>
  <si>
    <t>20214501521</t>
  </si>
  <si>
    <t>20214471518</t>
  </si>
  <si>
    <t>20214401511</t>
  </si>
  <si>
    <t>20214481519</t>
  </si>
  <si>
    <t>20214391510</t>
  </si>
  <si>
    <t>20214261427</t>
  </si>
  <si>
    <t>20214351506</t>
  </si>
  <si>
    <t>20214381509</t>
  </si>
  <si>
    <t>20214411512</t>
  </si>
  <si>
    <t>20214371508</t>
  </si>
  <si>
    <t>20214241425</t>
  </si>
  <si>
    <t>20214211422</t>
  </si>
  <si>
    <t>20214281429</t>
  </si>
  <si>
    <t>20214541525</t>
  </si>
  <si>
    <t>20214551526</t>
  </si>
  <si>
    <t>20214271428</t>
  </si>
  <si>
    <t>20214321503</t>
  </si>
  <si>
    <t>20214311502</t>
  </si>
  <si>
    <t>20214231424</t>
  </si>
  <si>
    <t>20214421513</t>
  </si>
  <si>
    <t>20214431514</t>
  </si>
  <si>
    <t>20214441515</t>
  </si>
  <si>
    <t>20214251426</t>
  </si>
  <si>
    <t>20214341505</t>
  </si>
  <si>
    <t>20214361507</t>
  </si>
  <si>
    <t>20214451516</t>
  </si>
  <si>
    <t>20214491520</t>
  </si>
  <si>
    <t>20214521523</t>
  </si>
  <si>
    <t>20214531524</t>
  </si>
  <si>
    <t>20214571528</t>
  </si>
  <si>
    <t>20214581529</t>
  </si>
  <si>
    <t>20214591530</t>
  </si>
  <si>
    <t>20214611532</t>
  </si>
  <si>
    <t>20214621601</t>
  </si>
  <si>
    <t>20214981706</t>
  </si>
  <si>
    <t>20214821621</t>
  </si>
  <si>
    <t>20214671606</t>
  </si>
  <si>
    <t>20214731612</t>
  </si>
  <si>
    <t>20214851624</t>
  </si>
  <si>
    <t>20214881627</t>
  </si>
  <si>
    <t>20214901629</t>
  </si>
  <si>
    <t>20214771616</t>
  </si>
  <si>
    <t>20214971705</t>
  </si>
  <si>
    <t>20214681607</t>
  </si>
  <si>
    <t>20214961704</t>
  </si>
  <si>
    <t>20214991707</t>
  </si>
  <si>
    <t>20215001708</t>
  </si>
  <si>
    <t>20214831622</t>
  </si>
  <si>
    <t>20214871626</t>
  </si>
  <si>
    <t>20214761615</t>
  </si>
  <si>
    <t>20214651604</t>
  </si>
  <si>
    <t>20214711610</t>
  </si>
  <si>
    <t>20214741613</t>
  </si>
  <si>
    <t>20214811620</t>
  </si>
  <si>
    <t>20214641603</t>
  </si>
  <si>
    <t>20214781617</t>
  </si>
  <si>
    <t>20214931701</t>
  </si>
  <si>
    <t>20214721611</t>
  </si>
  <si>
    <t>20214791618</t>
  </si>
  <si>
    <t>20214801619</t>
  </si>
  <si>
    <t>20214631602</t>
  </si>
  <si>
    <t>20214891628</t>
  </si>
  <si>
    <t>20214951703</t>
  </si>
  <si>
    <t>20214941702</t>
  </si>
  <si>
    <t>20214701609</t>
  </si>
  <si>
    <t>20214661605</t>
  </si>
  <si>
    <t>20214691608</t>
  </si>
  <si>
    <t>20214921631</t>
  </si>
  <si>
    <t>20214911630</t>
  </si>
  <si>
    <t>20215021710</t>
  </si>
  <si>
    <t>20214751614</t>
  </si>
  <si>
    <t>20214841623</t>
  </si>
  <si>
    <t>20214861625</t>
  </si>
  <si>
    <t>20215011709</t>
  </si>
  <si>
    <t>20215031711</t>
  </si>
  <si>
    <t>20215081716</t>
  </si>
  <si>
    <t>20215161724</t>
  </si>
  <si>
    <t>20215051713</t>
  </si>
  <si>
    <t>20215041712</t>
  </si>
  <si>
    <t>20215221730</t>
  </si>
  <si>
    <t>20215071715</t>
  </si>
  <si>
    <t>20215191727</t>
  </si>
  <si>
    <t>20215201728</t>
  </si>
  <si>
    <t>20215101718</t>
  </si>
  <si>
    <t>20215171725</t>
  </si>
  <si>
    <t>20215131721</t>
  </si>
  <si>
    <t>20215091717</t>
  </si>
  <si>
    <t>20215181726</t>
  </si>
  <si>
    <t>20215121720</t>
  </si>
  <si>
    <t>20215151723</t>
  </si>
  <si>
    <t>20215141722</t>
  </si>
  <si>
    <t>20215061714</t>
  </si>
  <si>
    <t>20215111719</t>
  </si>
  <si>
    <t>20215211729</t>
  </si>
  <si>
    <t>20215261804</t>
  </si>
  <si>
    <t>20215231801</t>
  </si>
  <si>
    <t>20215291807</t>
  </si>
  <si>
    <t>20215271805</t>
  </si>
  <si>
    <t>20215281806</t>
  </si>
  <si>
    <t>20215241802</t>
  </si>
  <si>
    <t>20215251803</t>
  </si>
  <si>
    <t>20215411819</t>
  </si>
  <si>
    <t>20215451823</t>
  </si>
  <si>
    <t>20215401818</t>
  </si>
  <si>
    <t>20215381816</t>
  </si>
  <si>
    <t>20215321810</t>
  </si>
  <si>
    <t>20215511829</t>
  </si>
  <si>
    <t>20215311809</t>
  </si>
  <si>
    <t>20215351813</t>
  </si>
  <si>
    <t>20215521830</t>
  </si>
  <si>
    <t>20215421820</t>
  </si>
  <si>
    <t>20215491827</t>
  </si>
  <si>
    <t>20215431821</t>
  </si>
  <si>
    <t>20215341812</t>
  </si>
  <si>
    <t>20215391817</t>
  </si>
  <si>
    <t>20215441822</t>
  </si>
  <si>
    <t>20215461824</t>
  </si>
  <si>
    <t>20215371815</t>
  </si>
  <si>
    <t>20215301808</t>
  </si>
  <si>
    <t>20215361814</t>
  </si>
  <si>
    <t>20215501828</t>
  </si>
  <si>
    <t>20215331811</t>
  </si>
  <si>
    <t>20215471825</t>
  </si>
  <si>
    <t>20215481826</t>
  </si>
  <si>
    <t>20215621910</t>
  </si>
  <si>
    <t>20215561904</t>
  </si>
  <si>
    <t>20215531901</t>
  </si>
  <si>
    <t>20215571905</t>
  </si>
  <si>
    <t>20215581906</t>
  </si>
  <si>
    <t>20215631911</t>
  </si>
  <si>
    <t>20215601908</t>
  </si>
  <si>
    <t>20215541902</t>
  </si>
  <si>
    <t>20215591907</t>
  </si>
  <si>
    <t>20215551903</t>
  </si>
  <si>
    <t>20215611909</t>
  </si>
  <si>
    <t>20215641912</t>
  </si>
  <si>
    <t>20215651913</t>
  </si>
  <si>
    <t>20215661914</t>
  </si>
  <si>
    <t>20215691917</t>
  </si>
  <si>
    <t>20215681916</t>
  </si>
  <si>
    <t>20215671915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</si>
</sst>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5c587xvb1d1p22\FileStorage\File\2021-08\&#32771;&#22330;&#20998;&#37197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>
        <row r="2">
          <cell r="D2" t="str">
            <v>20210010101</v>
          </cell>
          <cell r="E2" t="str">
            <v>01</v>
          </cell>
          <cell r="F2" t="str">
            <v>01</v>
          </cell>
          <cell r="G2" t="str">
            <v>供销社</v>
          </cell>
          <cell r="H2" t="str">
            <v>办公室人员</v>
          </cell>
        </row>
        <row r="3">
          <cell r="D3" t="str">
            <v>20210020102</v>
          </cell>
          <cell r="E3" t="str">
            <v>01</v>
          </cell>
          <cell r="F3" t="str">
            <v>02</v>
          </cell>
          <cell r="G3" t="str">
            <v>供销社</v>
          </cell>
          <cell r="H3" t="str">
            <v>办公室人员</v>
          </cell>
        </row>
        <row r="4">
          <cell r="D4" t="str">
            <v>20210030103</v>
          </cell>
          <cell r="E4" t="str">
            <v>01</v>
          </cell>
          <cell r="F4" t="str">
            <v>03</v>
          </cell>
          <cell r="G4" t="str">
            <v>供销社</v>
          </cell>
          <cell r="H4" t="str">
            <v>办公室人员</v>
          </cell>
        </row>
        <row r="5">
          <cell r="D5" t="str">
            <v>20210040104</v>
          </cell>
          <cell r="E5" t="str">
            <v>01</v>
          </cell>
          <cell r="F5" t="str">
            <v>04</v>
          </cell>
          <cell r="G5" t="str">
            <v>供销社</v>
          </cell>
          <cell r="H5" t="str">
            <v>办公室人员</v>
          </cell>
        </row>
        <row r="6">
          <cell r="D6" t="str">
            <v>20210050105</v>
          </cell>
          <cell r="E6" t="str">
            <v>01</v>
          </cell>
          <cell r="F6" t="str">
            <v>05</v>
          </cell>
          <cell r="G6" t="str">
            <v>供销社</v>
          </cell>
          <cell r="H6" t="str">
            <v>办公室人员</v>
          </cell>
        </row>
        <row r="7">
          <cell r="D7" t="str">
            <v>20210060106</v>
          </cell>
          <cell r="E7" t="str">
            <v>01</v>
          </cell>
          <cell r="F7" t="str">
            <v>06</v>
          </cell>
          <cell r="G7" t="str">
            <v>供销社</v>
          </cell>
          <cell r="H7" t="str">
            <v>办公室人员</v>
          </cell>
        </row>
        <row r="8">
          <cell r="D8" t="str">
            <v>20210070107</v>
          </cell>
          <cell r="E8" t="str">
            <v>01</v>
          </cell>
          <cell r="F8" t="str">
            <v>07</v>
          </cell>
          <cell r="G8" t="str">
            <v>供销社</v>
          </cell>
          <cell r="H8" t="str">
            <v>办公室人员</v>
          </cell>
        </row>
        <row r="9">
          <cell r="D9" t="str">
            <v>20210080108</v>
          </cell>
          <cell r="E9" t="str">
            <v>01</v>
          </cell>
          <cell r="F9" t="str">
            <v>08</v>
          </cell>
          <cell r="G9" t="str">
            <v>供销社</v>
          </cell>
          <cell r="H9" t="str">
            <v>办公室人员</v>
          </cell>
        </row>
        <row r="10">
          <cell r="D10" t="str">
            <v>20210090109</v>
          </cell>
          <cell r="E10" t="str">
            <v>01</v>
          </cell>
          <cell r="F10" t="str">
            <v>09</v>
          </cell>
          <cell r="G10" t="str">
            <v>供销社</v>
          </cell>
          <cell r="H10" t="str">
            <v>办公室人员</v>
          </cell>
        </row>
        <row r="11">
          <cell r="D11" t="str">
            <v>20210100110</v>
          </cell>
          <cell r="E11" t="str">
            <v>01</v>
          </cell>
          <cell r="F11" t="str">
            <v>10</v>
          </cell>
          <cell r="G11" t="str">
            <v>供销社</v>
          </cell>
          <cell r="H11" t="str">
            <v>办公室人员</v>
          </cell>
        </row>
        <row r="12">
          <cell r="D12" t="str">
            <v>20210110111</v>
          </cell>
          <cell r="E12" t="str">
            <v>01</v>
          </cell>
          <cell r="F12" t="str">
            <v>11</v>
          </cell>
          <cell r="G12" t="str">
            <v>供销社</v>
          </cell>
          <cell r="H12" t="str">
            <v>办公室人员</v>
          </cell>
        </row>
        <row r="13">
          <cell r="D13" t="str">
            <v>20210120112</v>
          </cell>
          <cell r="E13" t="str">
            <v>01</v>
          </cell>
          <cell r="F13" t="str">
            <v>12</v>
          </cell>
          <cell r="G13" t="str">
            <v>供销社</v>
          </cell>
          <cell r="H13" t="str">
            <v>办公室人员</v>
          </cell>
        </row>
        <row r="14">
          <cell r="D14" t="str">
            <v>20210130113</v>
          </cell>
          <cell r="E14" t="str">
            <v>01</v>
          </cell>
          <cell r="F14" t="str">
            <v>13</v>
          </cell>
          <cell r="G14" t="str">
            <v>供销社</v>
          </cell>
          <cell r="H14" t="str">
            <v>办公室人员</v>
          </cell>
        </row>
        <row r="15">
          <cell r="D15" t="str">
            <v>20210140114</v>
          </cell>
          <cell r="E15" t="str">
            <v>01</v>
          </cell>
          <cell r="F15" t="str">
            <v>14</v>
          </cell>
          <cell r="G15" t="str">
            <v>供销社</v>
          </cell>
          <cell r="H15" t="str">
            <v>办公室人员</v>
          </cell>
        </row>
        <row r="16">
          <cell r="D16" t="str">
            <v>20210150115</v>
          </cell>
          <cell r="E16" t="str">
            <v>01</v>
          </cell>
          <cell r="F16" t="str">
            <v>15</v>
          </cell>
          <cell r="G16" t="str">
            <v>供销社</v>
          </cell>
          <cell r="H16" t="str">
            <v>办公室人员</v>
          </cell>
        </row>
        <row r="17">
          <cell r="D17" t="str">
            <v>20210160116</v>
          </cell>
          <cell r="E17" t="str">
            <v>01</v>
          </cell>
          <cell r="F17" t="str">
            <v>16</v>
          </cell>
          <cell r="G17" t="str">
            <v>供销社</v>
          </cell>
          <cell r="H17" t="str">
            <v>办公室人员</v>
          </cell>
        </row>
        <row r="18">
          <cell r="D18" t="str">
            <v>20210170117</v>
          </cell>
          <cell r="E18" t="str">
            <v>01</v>
          </cell>
          <cell r="F18" t="str">
            <v>17</v>
          </cell>
          <cell r="G18" t="str">
            <v>供销社</v>
          </cell>
          <cell r="H18" t="str">
            <v>办公室人员</v>
          </cell>
        </row>
        <row r="19">
          <cell r="D19" t="str">
            <v>20210180118</v>
          </cell>
          <cell r="E19" t="str">
            <v>01</v>
          </cell>
          <cell r="F19" t="str">
            <v>18</v>
          </cell>
          <cell r="G19" t="str">
            <v>供销社</v>
          </cell>
          <cell r="H19" t="str">
            <v>办公室人员</v>
          </cell>
        </row>
        <row r="20">
          <cell r="D20" t="str">
            <v>20210190119</v>
          </cell>
          <cell r="E20" t="str">
            <v>01</v>
          </cell>
          <cell r="F20" t="str">
            <v>19</v>
          </cell>
          <cell r="G20" t="str">
            <v>供销社</v>
          </cell>
          <cell r="H20" t="str">
            <v>办公室人员</v>
          </cell>
        </row>
        <row r="21">
          <cell r="D21" t="str">
            <v>20210200120</v>
          </cell>
          <cell r="E21" t="str">
            <v>01</v>
          </cell>
          <cell r="F21" t="str">
            <v>20</v>
          </cell>
          <cell r="G21" t="str">
            <v>供销社</v>
          </cell>
          <cell r="H21" t="str">
            <v>办公室人员</v>
          </cell>
        </row>
        <row r="22">
          <cell r="D22" t="str">
            <v>20210210121</v>
          </cell>
          <cell r="E22" t="str">
            <v>01</v>
          </cell>
          <cell r="F22" t="str">
            <v>21</v>
          </cell>
          <cell r="G22" t="str">
            <v>供销社</v>
          </cell>
          <cell r="H22" t="str">
            <v>办公室人员</v>
          </cell>
        </row>
        <row r="23">
          <cell r="D23" t="str">
            <v>20210220122</v>
          </cell>
          <cell r="E23" t="str">
            <v>01</v>
          </cell>
          <cell r="F23" t="str">
            <v>22</v>
          </cell>
          <cell r="G23" t="str">
            <v>供销社</v>
          </cell>
          <cell r="H23" t="str">
            <v>办公室人员</v>
          </cell>
        </row>
        <row r="24">
          <cell r="D24" t="str">
            <v>20210230123</v>
          </cell>
          <cell r="E24" t="str">
            <v>01</v>
          </cell>
          <cell r="F24" t="str">
            <v>23</v>
          </cell>
          <cell r="G24" t="str">
            <v>供销社</v>
          </cell>
          <cell r="H24" t="str">
            <v>办公室人员</v>
          </cell>
        </row>
        <row r="25">
          <cell r="D25" t="str">
            <v>20210240124</v>
          </cell>
          <cell r="E25" t="str">
            <v>01</v>
          </cell>
          <cell r="F25" t="str">
            <v>24</v>
          </cell>
          <cell r="G25" t="str">
            <v>供销社</v>
          </cell>
          <cell r="H25" t="str">
            <v>办公室人员</v>
          </cell>
        </row>
        <row r="26">
          <cell r="D26" t="str">
            <v>20210250125</v>
          </cell>
          <cell r="E26" t="str">
            <v>01</v>
          </cell>
          <cell r="F26" t="str">
            <v>25</v>
          </cell>
          <cell r="G26" t="str">
            <v>供销社</v>
          </cell>
          <cell r="H26" t="str">
            <v>办公室人员</v>
          </cell>
        </row>
        <row r="27">
          <cell r="D27" t="str">
            <v>20210260126</v>
          </cell>
          <cell r="E27" t="str">
            <v>01</v>
          </cell>
          <cell r="F27" t="str">
            <v>26</v>
          </cell>
          <cell r="G27" t="str">
            <v>供销社</v>
          </cell>
          <cell r="H27" t="str">
            <v>办公室人员</v>
          </cell>
        </row>
        <row r="28">
          <cell r="D28" t="str">
            <v>20210270127</v>
          </cell>
          <cell r="E28" t="str">
            <v>01</v>
          </cell>
          <cell r="F28" t="str">
            <v>27</v>
          </cell>
          <cell r="G28" t="str">
            <v>供销社</v>
          </cell>
          <cell r="H28" t="str">
            <v>办公室人员</v>
          </cell>
        </row>
        <row r="29">
          <cell r="D29" t="str">
            <v>20210280128</v>
          </cell>
          <cell r="E29" t="str">
            <v>01</v>
          </cell>
          <cell r="F29" t="str">
            <v>28</v>
          </cell>
          <cell r="G29" t="str">
            <v>供销社</v>
          </cell>
          <cell r="H29" t="str">
            <v>办公室人员</v>
          </cell>
        </row>
        <row r="30">
          <cell r="D30" t="str">
            <v>20210290129</v>
          </cell>
          <cell r="E30" t="str">
            <v>01</v>
          </cell>
          <cell r="F30" t="str">
            <v>29</v>
          </cell>
          <cell r="G30" t="str">
            <v>供销社</v>
          </cell>
          <cell r="H30" t="str">
            <v>办公室人员</v>
          </cell>
        </row>
        <row r="31">
          <cell r="D31" t="str">
            <v>20210300130</v>
          </cell>
          <cell r="E31" t="str">
            <v>01</v>
          </cell>
          <cell r="F31" t="str">
            <v>30</v>
          </cell>
          <cell r="G31" t="str">
            <v>供销社</v>
          </cell>
          <cell r="H31" t="str">
            <v>办公室人员</v>
          </cell>
        </row>
        <row r="32">
          <cell r="D32" t="str">
            <v>20210310131</v>
          </cell>
          <cell r="E32" t="str">
            <v>01</v>
          </cell>
          <cell r="F32" t="str">
            <v>31</v>
          </cell>
          <cell r="G32" t="str">
            <v>供销社</v>
          </cell>
          <cell r="H32" t="str">
            <v>办公室人员</v>
          </cell>
        </row>
        <row r="33">
          <cell r="D33" t="str">
            <v>20210320201</v>
          </cell>
          <cell r="E33" t="str">
            <v>02</v>
          </cell>
          <cell r="F33" t="str">
            <v>01</v>
          </cell>
          <cell r="G33" t="str">
            <v>供销社</v>
          </cell>
          <cell r="H33" t="str">
            <v>办公室人员</v>
          </cell>
        </row>
        <row r="34">
          <cell r="D34" t="str">
            <v>20210330202</v>
          </cell>
          <cell r="E34" t="str">
            <v>02</v>
          </cell>
          <cell r="F34" t="str">
            <v>02</v>
          </cell>
          <cell r="G34" t="str">
            <v>供销社</v>
          </cell>
          <cell r="H34" t="str">
            <v>办公室人员</v>
          </cell>
        </row>
        <row r="35">
          <cell r="D35" t="str">
            <v>20210340203</v>
          </cell>
          <cell r="E35" t="str">
            <v>02</v>
          </cell>
          <cell r="F35" t="str">
            <v>03</v>
          </cell>
          <cell r="G35" t="str">
            <v>供销社</v>
          </cell>
          <cell r="H35" t="str">
            <v>办公室人员</v>
          </cell>
        </row>
        <row r="36">
          <cell r="D36" t="str">
            <v>20210350204</v>
          </cell>
          <cell r="E36" t="str">
            <v>02</v>
          </cell>
          <cell r="F36" t="str">
            <v>04</v>
          </cell>
          <cell r="G36" t="str">
            <v>供销社</v>
          </cell>
          <cell r="H36" t="str">
            <v>办公室人员</v>
          </cell>
        </row>
        <row r="37">
          <cell r="D37" t="str">
            <v>20210360205</v>
          </cell>
          <cell r="E37" t="str">
            <v>02</v>
          </cell>
          <cell r="F37" t="str">
            <v>05</v>
          </cell>
          <cell r="G37" t="str">
            <v>供销社</v>
          </cell>
          <cell r="H37" t="str">
            <v>办公室人员</v>
          </cell>
        </row>
        <row r="38">
          <cell r="D38" t="str">
            <v>20210370206</v>
          </cell>
          <cell r="E38" t="str">
            <v>02</v>
          </cell>
          <cell r="F38" t="str">
            <v>06</v>
          </cell>
          <cell r="G38" t="str">
            <v>供销社</v>
          </cell>
          <cell r="H38" t="str">
            <v>办公室人员</v>
          </cell>
        </row>
        <row r="39">
          <cell r="D39" t="str">
            <v>20210380207</v>
          </cell>
          <cell r="E39" t="str">
            <v>02</v>
          </cell>
          <cell r="F39" t="str">
            <v>07</v>
          </cell>
          <cell r="G39" t="str">
            <v>供销社</v>
          </cell>
          <cell r="H39" t="str">
            <v>办公室人员</v>
          </cell>
        </row>
        <row r="40">
          <cell r="D40" t="str">
            <v>20210390208</v>
          </cell>
          <cell r="E40" t="str">
            <v>02</v>
          </cell>
          <cell r="F40" t="str">
            <v>08</v>
          </cell>
          <cell r="G40" t="str">
            <v>供销社</v>
          </cell>
          <cell r="H40" t="str">
            <v>办公室人员</v>
          </cell>
        </row>
        <row r="41">
          <cell r="D41" t="str">
            <v>20210400209</v>
          </cell>
          <cell r="E41" t="str">
            <v>02</v>
          </cell>
          <cell r="F41" t="str">
            <v>09</v>
          </cell>
          <cell r="G41" t="str">
            <v>供销社</v>
          </cell>
          <cell r="H41" t="str">
            <v>办公室人员</v>
          </cell>
        </row>
        <row r="42">
          <cell r="D42" t="str">
            <v>20210410210</v>
          </cell>
          <cell r="E42" t="str">
            <v>02</v>
          </cell>
          <cell r="F42" t="str">
            <v>10</v>
          </cell>
          <cell r="G42" t="str">
            <v>供销社</v>
          </cell>
          <cell r="H42" t="str">
            <v>办公室人员</v>
          </cell>
        </row>
        <row r="43">
          <cell r="D43" t="str">
            <v>20210420211</v>
          </cell>
          <cell r="E43" t="str">
            <v>02</v>
          </cell>
          <cell r="F43" t="str">
            <v>11</v>
          </cell>
          <cell r="G43" t="str">
            <v>供销社</v>
          </cell>
          <cell r="H43" t="str">
            <v>办公室人员</v>
          </cell>
        </row>
        <row r="44">
          <cell r="D44" t="str">
            <v>20210430212</v>
          </cell>
          <cell r="E44" t="str">
            <v>02</v>
          </cell>
          <cell r="F44" t="str">
            <v>12</v>
          </cell>
          <cell r="G44" t="str">
            <v>供销社</v>
          </cell>
          <cell r="H44" t="str">
            <v>办公室人员</v>
          </cell>
        </row>
        <row r="45">
          <cell r="D45" t="str">
            <v>20210440213</v>
          </cell>
          <cell r="E45" t="str">
            <v>02</v>
          </cell>
          <cell r="F45" t="str">
            <v>13</v>
          </cell>
          <cell r="G45" t="str">
            <v>供销社</v>
          </cell>
          <cell r="H45" t="str">
            <v>办公室人员</v>
          </cell>
        </row>
        <row r="46">
          <cell r="D46" t="str">
            <v>20210450214</v>
          </cell>
          <cell r="E46" t="str">
            <v>02</v>
          </cell>
          <cell r="F46" t="str">
            <v>14</v>
          </cell>
          <cell r="G46" t="str">
            <v>供销社</v>
          </cell>
          <cell r="H46" t="str">
            <v>办公室人员</v>
          </cell>
        </row>
        <row r="47">
          <cell r="D47" t="str">
            <v>20210460215</v>
          </cell>
          <cell r="E47" t="str">
            <v>02</v>
          </cell>
          <cell r="F47" t="str">
            <v>15</v>
          </cell>
          <cell r="G47" t="str">
            <v>供销社</v>
          </cell>
          <cell r="H47" t="str">
            <v>办公室人员</v>
          </cell>
        </row>
        <row r="48">
          <cell r="D48" t="str">
            <v>20210470216</v>
          </cell>
          <cell r="E48" t="str">
            <v>02</v>
          </cell>
          <cell r="F48" t="str">
            <v>16</v>
          </cell>
          <cell r="G48" t="str">
            <v>供销社</v>
          </cell>
          <cell r="H48" t="str">
            <v>办公室人员</v>
          </cell>
        </row>
        <row r="49">
          <cell r="D49" t="str">
            <v>20210480217</v>
          </cell>
          <cell r="E49" t="str">
            <v>02</v>
          </cell>
          <cell r="F49" t="str">
            <v>17</v>
          </cell>
          <cell r="G49" t="str">
            <v>供销社</v>
          </cell>
          <cell r="H49" t="str">
            <v>办公室人员</v>
          </cell>
        </row>
        <row r="50">
          <cell r="D50" t="str">
            <v>20210490218</v>
          </cell>
          <cell r="E50" t="str">
            <v>02</v>
          </cell>
          <cell r="F50" t="str">
            <v>18</v>
          </cell>
          <cell r="G50" t="str">
            <v>供销社</v>
          </cell>
          <cell r="H50" t="str">
            <v>办公室人员</v>
          </cell>
        </row>
        <row r="51">
          <cell r="D51" t="str">
            <v>20210500219</v>
          </cell>
          <cell r="E51" t="str">
            <v>02</v>
          </cell>
          <cell r="F51" t="str">
            <v>19</v>
          </cell>
          <cell r="G51" t="str">
            <v>供销社</v>
          </cell>
          <cell r="H51" t="str">
            <v>办公室人员</v>
          </cell>
        </row>
        <row r="52">
          <cell r="D52" t="str">
            <v>20210510220</v>
          </cell>
          <cell r="E52" t="str">
            <v>02</v>
          </cell>
          <cell r="F52" t="str">
            <v>20</v>
          </cell>
          <cell r="G52" t="str">
            <v>供销社</v>
          </cell>
          <cell r="H52" t="str">
            <v>办公室人员</v>
          </cell>
        </row>
        <row r="53">
          <cell r="D53" t="str">
            <v>20210520221</v>
          </cell>
          <cell r="E53" t="str">
            <v>02</v>
          </cell>
          <cell r="F53" t="str">
            <v>21</v>
          </cell>
          <cell r="G53" t="str">
            <v>供销社</v>
          </cell>
          <cell r="H53" t="str">
            <v>办公室人员</v>
          </cell>
        </row>
        <row r="54">
          <cell r="D54" t="str">
            <v>20210530222</v>
          </cell>
          <cell r="E54" t="str">
            <v>02</v>
          </cell>
          <cell r="F54" t="str">
            <v>22</v>
          </cell>
          <cell r="G54" t="str">
            <v>供销社</v>
          </cell>
          <cell r="H54" t="str">
            <v>办公室人员</v>
          </cell>
        </row>
        <row r="55">
          <cell r="D55" t="str">
            <v>20210540223</v>
          </cell>
          <cell r="E55" t="str">
            <v>02</v>
          </cell>
          <cell r="F55" t="str">
            <v>23</v>
          </cell>
          <cell r="G55" t="str">
            <v>供销社</v>
          </cell>
          <cell r="H55" t="str">
            <v>办公室人员</v>
          </cell>
        </row>
        <row r="56">
          <cell r="D56" t="str">
            <v>20210550224</v>
          </cell>
          <cell r="E56" t="str">
            <v>02</v>
          </cell>
          <cell r="F56" t="str">
            <v>24</v>
          </cell>
          <cell r="G56" t="str">
            <v>供销社</v>
          </cell>
          <cell r="H56" t="str">
            <v>办公室人员</v>
          </cell>
        </row>
        <row r="57">
          <cell r="D57" t="str">
            <v>20210560225</v>
          </cell>
          <cell r="E57" t="str">
            <v>02</v>
          </cell>
          <cell r="F57" t="str">
            <v>25</v>
          </cell>
          <cell r="G57" t="str">
            <v>供销社</v>
          </cell>
          <cell r="H57" t="str">
            <v>办公室人员</v>
          </cell>
        </row>
        <row r="58">
          <cell r="D58" t="str">
            <v>20210570226</v>
          </cell>
          <cell r="E58" t="str">
            <v>02</v>
          </cell>
          <cell r="F58" t="str">
            <v>26</v>
          </cell>
          <cell r="G58" t="str">
            <v>供销社</v>
          </cell>
          <cell r="H58" t="str">
            <v>办公室人员</v>
          </cell>
        </row>
        <row r="59">
          <cell r="D59" t="str">
            <v>20210580227</v>
          </cell>
          <cell r="E59" t="str">
            <v>02</v>
          </cell>
          <cell r="F59" t="str">
            <v>27</v>
          </cell>
          <cell r="G59" t="str">
            <v>供销社</v>
          </cell>
          <cell r="H59" t="str">
            <v>办公室人员</v>
          </cell>
        </row>
        <row r="60">
          <cell r="D60" t="str">
            <v>20210590228</v>
          </cell>
          <cell r="E60" t="str">
            <v>02</v>
          </cell>
          <cell r="F60" t="str">
            <v>28</v>
          </cell>
          <cell r="G60" t="str">
            <v>供销社</v>
          </cell>
          <cell r="H60" t="str">
            <v>办公室人员</v>
          </cell>
        </row>
        <row r="61">
          <cell r="D61" t="str">
            <v>20210600229</v>
          </cell>
          <cell r="E61" t="str">
            <v>02</v>
          </cell>
          <cell r="F61" t="str">
            <v>29</v>
          </cell>
          <cell r="G61" t="str">
            <v>供销社</v>
          </cell>
          <cell r="H61" t="str">
            <v>办公室人员</v>
          </cell>
        </row>
        <row r="62">
          <cell r="D62" t="str">
            <v>20210610230</v>
          </cell>
          <cell r="E62" t="str">
            <v>02</v>
          </cell>
          <cell r="F62" t="str">
            <v>30</v>
          </cell>
          <cell r="G62" t="str">
            <v>供销社</v>
          </cell>
          <cell r="H62" t="str">
            <v>办公室人员</v>
          </cell>
        </row>
        <row r="63">
          <cell r="D63" t="str">
            <v>20210620301</v>
          </cell>
          <cell r="E63" t="str">
            <v>03</v>
          </cell>
          <cell r="F63" t="str">
            <v>01</v>
          </cell>
          <cell r="G63" t="str">
            <v>供销社</v>
          </cell>
          <cell r="H63" t="str">
            <v>办公室人员</v>
          </cell>
        </row>
        <row r="64">
          <cell r="D64" t="str">
            <v>20210630302</v>
          </cell>
          <cell r="E64" t="str">
            <v>03</v>
          </cell>
          <cell r="F64" t="str">
            <v>02</v>
          </cell>
          <cell r="G64" t="str">
            <v>供销社</v>
          </cell>
          <cell r="H64" t="str">
            <v>办公室人员</v>
          </cell>
        </row>
        <row r="65">
          <cell r="D65" t="str">
            <v>20210640303</v>
          </cell>
          <cell r="E65" t="str">
            <v>03</v>
          </cell>
          <cell r="F65" t="str">
            <v>03</v>
          </cell>
          <cell r="G65" t="str">
            <v>供销社</v>
          </cell>
          <cell r="H65" t="str">
            <v>办公室人员</v>
          </cell>
        </row>
        <row r="66">
          <cell r="D66" t="str">
            <v>20210650304</v>
          </cell>
          <cell r="E66" t="str">
            <v>03</v>
          </cell>
          <cell r="F66" t="str">
            <v>04</v>
          </cell>
          <cell r="G66" t="str">
            <v>供销社</v>
          </cell>
          <cell r="H66" t="str">
            <v>办公室人员</v>
          </cell>
        </row>
        <row r="67">
          <cell r="D67" t="str">
            <v>20210660305</v>
          </cell>
          <cell r="E67" t="str">
            <v>03</v>
          </cell>
          <cell r="F67" t="str">
            <v>05</v>
          </cell>
          <cell r="G67" t="str">
            <v>供销社</v>
          </cell>
          <cell r="H67" t="str">
            <v>办公室人员</v>
          </cell>
        </row>
        <row r="68">
          <cell r="D68" t="str">
            <v>20210670306</v>
          </cell>
          <cell r="E68" t="str">
            <v>03</v>
          </cell>
          <cell r="F68" t="str">
            <v>06</v>
          </cell>
          <cell r="G68" t="str">
            <v>供销社</v>
          </cell>
          <cell r="H68" t="str">
            <v>办公室人员</v>
          </cell>
        </row>
        <row r="69">
          <cell r="D69" t="str">
            <v>20210680307</v>
          </cell>
          <cell r="E69" t="str">
            <v>03</v>
          </cell>
          <cell r="F69" t="str">
            <v>07</v>
          </cell>
          <cell r="G69" t="str">
            <v>供销社</v>
          </cell>
          <cell r="H69" t="str">
            <v>办公室人员</v>
          </cell>
        </row>
        <row r="70">
          <cell r="D70" t="str">
            <v>20210690308</v>
          </cell>
          <cell r="E70" t="str">
            <v>03</v>
          </cell>
          <cell r="F70" t="str">
            <v>08</v>
          </cell>
          <cell r="G70" t="str">
            <v>供销社</v>
          </cell>
          <cell r="H70" t="str">
            <v>办公室人员</v>
          </cell>
        </row>
        <row r="71">
          <cell r="D71" t="str">
            <v>20210700309</v>
          </cell>
          <cell r="E71" t="str">
            <v>03</v>
          </cell>
          <cell r="F71" t="str">
            <v>09</v>
          </cell>
          <cell r="G71" t="str">
            <v>供销社</v>
          </cell>
          <cell r="H71" t="str">
            <v>办公室人员</v>
          </cell>
        </row>
        <row r="72">
          <cell r="D72" t="str">
            <v>20210710310</v>
          </cell>
          <cell r="E72" t="str">
            <v>03</v>
          </cell>
          <cell r="F72" t="str">
            <v>10</v>
          </cell>
          <cell r="G72" t="str">
            <v>供销社</v>
          </cell>
          <cell r="H72" t="str">
            <v>办公室人员</v>
          </cell>
        </row>
        <row r="73">
          <cell r="D73" t="str">
            <v>20210720311</v>
          </cell>
          <cell r="E73" t="str">
            <v>03</v>
          </cell>
          <cell r="F73" t="str">
            <v>11</v>
          </cell>
          <cell r="G73" t="str">
            <v>供销社</v>
          </cell>
          <cell r="H73" t="str">
            <v>办公室人员</v>
          </cell>
        </row>
        <row r="74">
          <cell r="D74" t="str">
            <v>20210730312</v>
          </cell>
          <cell r="E74" t="str">
            <v>03</v>
          </cell>
          <cell r="F74" t="str">
            <v>12</v>
          </cell>
          <cell r="G74" t="str">
            <v>供销社</v>
          </cell>
          <cell r="H74" t="str">
            <v>办公室人员</v>
          </cell>
        </row>
        <row r="75">
          <cell r="D75" t="str">
            <v>20210740313</v>
          </cell>
          <cell r="E75" t="str">
            <v>03</v>
          </cell>
          <cell r="F75" t="str">
            <v>13</v>
          </cell>
          <cell r="G75" t="str">
            <v>供销社</v>
          </cell>
          <cell r="H75" t="str">
            <v>办公室人员</v>
          </cell>
        </row>
        <row r="76">
          <cell r="D76" t="str">
            <v>20210750314</v>
          </cell>
          <cell r="E76" t="str">
            <v>03</v>
          </cell>
          <cell r="F76" t="str">
            <v>14</v>
          </cell>
          <cell r="G76" t="str">
            <v>供销社</v>
          </cell>
          <cell r="H76" t="str">
            <v>办公室人员</v>
          </cell>
        </row>
        <row r="77">
          <cell r="D77" t="str">
            <v>20210760315</v>
          </cell>
          <cell r="E77" t="str">
            <v>03</v>
          </cell>
          <cell r="F77" t="str">
            <v>15</v>
          </cell>
          <cell r="G77" t="str">
            <v>供销社</v>
          </cell>
          <cell r="H77" t="str">
            <v>办公室人员</v>
          </cell>
        </row>
        <row r="78">
          <cell r="D78" t="str">
            <v>20210770316</v>
          </cell>
          <cell r="E78" t="str">
            <v>03</v>
          </cell>
          <cell r="F78" t="str">
            <v>16</v>
          </cell>
          <cell r="G78" t="str">
            <v>供销社</v>
          </cell>
          <cell r="H78" t="str">
            <v>办公室人员</v>
          </cell>
        </row>
        <row r="79">
          <cell r="D79" t="str">
            <v>20210780317</v>
          </cell>
          <cell r="E79" t="str">
            <v>03</v>
          </cell>
          <cell r="F79" t="str">
            <v>17</v>
          </cell>
          <cell r="G79" t="str">
            <v>供销社</v>
          </cell>
          <cell r="H79" t="str">
            <v>办公室人员</v>
          </cell>
        </row>
        <row r="80">
          <cell r="D80" t="str">
            <v>20210790318</v>
          </cell>
          <cell r="E80" t="str">
            <v>03</v>
          </cell>
          <cell r="F80" t="str">
            <v>18</v>
          </cell>
          <cell r="G80" t="str">
            <v>供销社</v>
          </cell>
          <cell r="H80" t="str">
            <v>办公室人员</v>
          </cell>
        </row>
        <row r="81">
          <cell r="D81" t="str">
            <v>20210800319</v>
          </cell>
          <cell r="E81" t="str">
            <v>03</v>
          </cell>
          <cell r="F81" t="str">
            <v>19</v>
          </cell>
          <cell r="G81" t="str">
            <v>供销社</v>
          </cell>
          <cell r="H81" t="str">
            <v>办公室人员</v>
          </cell>
        </row>
        <row r="82">
          <cell r="D82" t="str">
            <v>20210810320</v>
          </cell>
          <cell r="E82" t="str">
            <v>03</v>
          </cell>
          <cell r="F82" t="str">
            <v>20</v>
          </cell>
          <cell r="G82" t="str">
            <v>供销社</v>
          </cell>
          <cell r="H82" t="str">
            <v>办公室人员</v>
          </cell>
        </row>
        <row r="83">
          <cell r="D83" t="str">
            <v>20210820321</v>
          </cell>
          <cell r="E83" t="str">
            <v>03</v>
          </cell>
          <cell r="F83" t="str">
            <v>21</v>
          </cell>
          <cell r="G83" t="str">
            <v>供销社</v>
          </cell>
          <cell r="H83" t="str">
            <v>办公室人员</v>
          </cell>
        </row>
        <row r="84">
          <cell r="D84" t="str">
            <v>20210830322</v>
          </cell>
          <cell r="E84" t="str">
            <v>03</v>
          </cell>
          <cell r="F84" t="str">
            <v>22</v>
          </cell>
          <cell r="G84" t="str">
            <v>供销社</v>
          </cell>
          <cell r="H84" t="str">
            <v>办公室人员</v>
          </cell>
        </row>
        <row r="85">
          <cell r="D85" t="str">
            <v>20210840323</v>
          </cell>
          <cell r="E85" t="str">
            <v>03</v>
          </cell>
          <cell r="F85" t="str">
            <v>23</v>
          </cell>
          <cell r="G85" t="str">
            <v>供销社</v>
          </cell>
          <cell r="H85" t="str">
            <v>办公室人员</v>
          </cell>
        </row>
        <row r="86">
          <cell r="D86" t="str">
            <v>20210850324</v>
          </cell>
          <cell r="E86" t="str">
            <v>03</v>
          </cell>
          <cell r="F86" t="str">
            <v>24</v>
          </cell>
          <cell r="G86" t="str">
            <v>供销社</v>
          </cell>
          <cell r="H86" t="str">
            <v>办公室人员</v>
          </cell>
        </row>
        <row r="87">
          <cell r="D87" t="str">
            <v>20210860325</v>
          </cell>
          <cell r="E87" t="str">
            <v>03</v>
          </cell>
          <cell r="F87" t="str">
            <v>25</v>
          </cell>
          <cell r="G87" t="str">
            <v>供销社</v>
          </cell>
          <cell r="H87" t="str">
            <v>办公室人员</v>
          </cell>
        </row>
        <row r="88">
          <cell r="D88" t="str">
            <v>20210870326</v>
          </cell>
          <cell r="E88" t="str">
            <v>03</v>
          </cell>
          <cell r="F88" t="str">
            <v>26</v>
          </cell>
          <cell r="G88" t="str">
            <v>供销社</v>
          </cell>
          <cell r="H88" t="str">
            <v>办公室人员</v>
          </cell>
        </row>
        <row r="89">
          <cell r="D89" t="str">
            <v>20210880327</v>
          </cell>
          <cell r="E89" t="str">
            <v>03</v>
          </cell>
          <cell r="F89" t="str">
            <v>27</v>
          </cell>
          <cell r="G89" t="str">
            <v>供销社</v>
          </cell>
          <cell r="H89" t="str">
            <v>办公室人员</v>
          </cell>
        </row>
        <row r="90">
          <cell r="D90" t="str">
            <v>20210890328</v>
          </cell>
          <cell r="E90" t="str">
            <v>03</v>
          </cell>
          <cell r="F90" t="str">
            <v>28</v>
          </cell>
          <cell r="G90" t="str">
            <v>供销社</v>
          </cell>
          <cell r="H90" t="str">
            <v>办公室人员</v>
          </cell>
        </row>
        <row r="91">
          <cell r="D91" t="str">
            <v>20210900329</v>
          </cell>
          <cell r="E91" t="str">
            <v>03</v>
          </cell>
          <cell r="F91" t="str">
            <v>29</v>
          </cell>
          <cell r="G91" t="str">
            <v>供销社</v>
          </cell>
          <cell r="H91" t="str">
            <v>办公室人员</v>
          </cell>
        </row>
        <row r="92">
          <cell r="D92" t="str">
            <v>20210910330</v>
          </cell>
          <cell r="E92" t="str">
            <v>03</v>
          </cell>
          <cell r="F92" t="str">
            <v>30</v>
          </cell>
          <cell r="G92" t="str">
            <v>供销社</v>
          </cell>
          <cell r="H92" t="str">
            <v>办公室人员</v>
          </cell>
        </row>
        <row r="93">
          <cell r="D93" t="str">
            <v>20210920331</v>
          </cell>
          <cell r="E93" t="str">
            <v>03</v>
          </cell>
          <cell r="F93" t="str">
            <v>31</v>
          </cell>
          <cell r="G93" t="str">
            <v>供销社</v>
          </cell>
          <cell r="H93" t="str">
            <v>办公室人员</v>
          </cell>
        </row>
        <row r="94">
          <cell r="D94" t="str">
            <v>20210930401</v>
          </cell>
          <cell r="E94" t="str">
            <v>04</v>
          </cell>
          <cell r="F94" t="str">
            <v>01</v>
          </cell>
          <cell r="G94" t="str">
            <v>供销社</v>
          </cell>
          <cell r="H94" t="str">
            <v>办公室人员</v>
          </cell>
        </row>
        <row r="95">
          <cell r="D95" t="str">
            <v>20210940402</v>
          </cell>
          <cell r="E95" t="str">
            <v>04</v>
          </cell>
          <cell r="F95" t="str">
            <v>02</v>
          </cell>
          <cell r="G95" t="str">
            <v>供销社</v>
          </cell>
          <cell r="H95" t="str">
            <v>办公室人员</v>
          </cell>
        </row>
        <row r="96">
          <cell r="D96" t="str">
            <v>20210950403</v>
          </cell>
          <cell r="E96" t="str">
            <v>04</v>
          </cell>
          <cell r="F96" t="str">
            <v>03</v>
          </cell>
          <cell r="G96" t="str">
            <v>供销社</v>
          </cell>
          <cell r="H96" t="str">
            <v>办公室人员</v>
          </cell>
        </row>
        <row r="97">
          <cell r="D97" t="str">
            <v>20210960404</v>
          </cell>
          <cell r="E97" t="str">
            <v>04</v>
          </cell>
          <cell r="F97" t="str">
            <v>04</v>
          </cell>
          <cell r="G97" t="str">
            <v>供销社</v>
          </cell>
          <cell r="H97" t="str">
            <v>办公室人员</v>
          </cell>
        </row>
        <row r="98">
          <cell r="D98" t="str">
            <v>20210970405</v>
          </cell>
          <cell r="E98" t="str">
            <v>04</v>
          </cell>
          <cell r="F98" t="str">
            <v>05</v>
          </cell>
          <cell r="G98" t="str">
            <v>供销社</v>
          </cell>
          <cell r="H98" t="str">
            <v>办公室人员</v>
          </cell>
        </row>
        <row r="99">
          <cell r="D99" t="str">
            <v>20210980406</v>
          </cell>
          <cell r="E99" t="str">
            <v>04</v>
          </cell>
          <cell r="F99" t="str">
            <v>06</v>
          </cell>
          <cell r="G99" t="str">
            <v>供销社</v>
          </cell>
          <cell r="H99" t="str">
            <v>办公室人员</v>
          </cell>
        </row>
        <row r="100">
          <cell r="D100" t="str">
            <v>20210990407</v>
          </cell>
          <cell r="E100" t="str">
            <v>04</v>
          </cell>
          <cell r="F100" t="str">
            <v>07</v>
          </cell>
          <cell r="G100" t="str">
            <v>供销社</v>
          </cell>
          <cell r="H100" t="str">
            <v>办公室人员</v>
          </cell>
        </row>
        <row r="101">
          <cell r="D101" t="str">
            <v>20211000408</v>
          </cell>
          <cell r="E101" t="str">
            <v>04</v>
          </cell>
          <cell r="F101" t="str">
            <v>08</v>
          </cell>
          <cell r="G101" t="str">
            <v>供销社</v>
          </cell>
          <cell r="H101" t="str">
            <v>办公室人员</v>
          </cell>
        </row>
        <row r="102">
          <cell r="D102" t="str">
            <v>20211010409</v>
          </cell>
          <cell r="E102" t="str">
            <v>04</v>
          </cell>
          <cell r="F102" t="str">
            <v>09</v>
          </cell>
          <cell r="G102" t="str">
            <v>供销社</v>
          </cell>
          <cell r="H102" t="str">
            <v>办公室人员</v>
          </cell>
        </row>
        <row r="103">
          <cell r="D103" t="str">
            <v>20211020410</v>
          </cell>
          <cell r="E103" t="str">
            <v>04</v>
          </cell>
          <cell r="F103" t="str">
            <v>10</v>
          </cell>
          <cell r="G103" t="str">
            <v>供销社</v>
          </cell>
          <cell r="H103" t="str">
            <v>办公室人员</v>
          </cell>
        </row>
        <row r="104">
          <cell r="D104" t="str">
            <v>20211030411</v>
          </cell>
          <cell r="E104" t="str">
            <v>04</v>
          </cell>
          <cell r="F104" t="str">
            <v>11</v>
          </cell>
          <cell r="G104" t="str">
            <v>供销社</v>
          </cell>
          <cell r="H104" t="str">
            <v>办公室人员</v>
          </cell>
        </row>
        <row r="105">
          <cell r="D105" t="str">
            <v>20211040412</v>
          </cell>
          <cell r="E105" t="str">
            <v>04</v>
          </cell>
          <cell r="F105" t="str">
            <v>12</v>
          </cell>
          <cell r="G105" t="str">
            <v>供销社</v>
          </cell>
          <cell r="H105" t="str">
            <v>办公室人员</v>
          </cell>
        </row>
        <row r="106">
          <cell r="D106" t="str">
            <v>20211050413</v>
          </cell>
          <cell r="E106" t="str">
            <v>04</v>
          </cell>
          <cell r="F106" t="str">
            <v>13</v>
          </cell>
          <cell r="G106" t="str">
            <v>供销社</v>
          </cell>
          <cell r="H106" t="str">
            <v>办公室人员</v>
          </cell>
        </row>
        <row r="107">
          <cell r="D107" t="str">
            <v>20211060414</v>
          </cell>
          <cell r="E107" t="str">
            <v>04</v>
          </cell>
          <cell r="F107" t="str">
            <v>14</v>
          </cell>
          <cell r="G107" t="str">
            <v>供销社</v>
          </cell>
          <cell r="H107" t="str">
            <v>办公室人员</v>
          </cell>
        </row>
        <row r="108">
          <cell r="D108" t="str">
            <v>20211070415</v>
          </cell>
          <cell r="E108" t="str">
            <v>04</v>
          </cell>
          <cell r="F108" t="str">
            <v>15</v>
          </cell>
          <cell r="G108" t="str">
            <v>供销社</v>
          </cell>
          <cell r="H108" t="str">
            <v>办公室人员</v>
          </cell>
        </row>
        <row r="109">
          <cell r="D109" t="str">
            <v>20211080416</v>
          </cell>
          <cell r="E109" t="str">
            <v>04</v>
          </cell>
          <cell r="F109" t="str">
            <v>16</v>
          </cell>
          <cell r="G109" t="str">
            <v>供销社</v>
          </cell>
          <cell r="H109" t="str">
            <v>办公室人员</v>
          </cell>
        </row>
        <row r="110">
          <cell r="D110" t="str">
            <v>20211090417</v>
          </cell>
          <cell r="E110" t="str">
            <v>04</v>
          </cell>
          <cell r="F110" t="str">
            <v>17</v>
          </cell>
          <cell r="G110" t="str">
            <v>供销社</v>
          </cell>
          <cell r="H110" t="str">
            <v>办公室人员</v>
          </cell>
        </row>
        <row r="111">
          <cell r="D111" t="str">
            <v>20211100418</v>
          </cell>
          <cell r="E111" t="str">
            <v>04</v>
          </cell>
          <cell r="F111" t="str">
            <v>18</v>
          </cell>
          <cell r="G111" t="str">
            <v>供销社</v>
          </cell>
          <cell r="H111" t="str">
            <v>办公室人员</v>
          </cell>
        </row>
        <row r="112">
          <cell r="D112" t="str">
            <v>20211110419</v>
          </cell>
          <cell r="E112" t="str">
            <v>04</v>
          </cell>
          <cell r="F112" t="str">
            <v>19</v>
          </cell>
          <cell r="G112" t="str">
            <v>供销社</v>
          </cell>
          <cell r="H112" t="str">
            <v>办公室人员</v>
          </cell>
        </row>
        <row r="113">
          <cell r="D113" t="str">
            <v>20211120420</v>
          </cell>
          <cell r="E113" t="str">
            <v>04</v>
          </cell>
          <cell r="F113" t="str">
            <v>20</v>
          </cell>
          <cell r="G113" t="str">
            <v>供销社</v>
          </cell>
          <cell r="H113" t="str">
            <v>办公室人员</v>
          </cell>
        </row>
        <row r="114">
          <cell r="D114" t="str">
            <v>20211130421</v>
          </cell>
          <cell r="E114" t="str">
            <v>04</v>
          </cell>
          <cell r="F114" t="str">
            <v>21</v>
          </cell>
          <cell r="G114" t="str">
            <v>供销社</v>
          </cell>
          <cell r="H114" t="str">
            <v>办公室人员</v>
          </cell>
        </row>
        <row r="115">
          <cell r="D115" t="str">
            <v>20211140422</v>
          </cell>
          <cell r="E115" t="str">
            <v>04</v>
          </cell>
          <cell r="F115" t="str">
            <v>22</v>
          </cell>
          <cell r="G115" t="str">
            <v>供销社</v>
          </cell>
          <cell r="H115" t="str">
            <v>办公室人员</v>
          </cell>
        </row>
        <row r="116">
          <cell r="D116" t="str">
            <v>20211150423</v>
          </cell>
          <cell r="E116" t="str">
            <v>04</v>
          </cell>
          <cell r="F116" t="str">
            <v>23</v>
          </cell>
          <cell r="G116" t="str">
            <v>供销社</v>
          </cell>
          <cell r="H116" t="str">
            <v>办公室人员</v>
          </cell>
        </row>
        <row r="117">
          <cell r="D117" t="str">
            <v>20211160424</v>
          </cell>
          <cell r="E117" t="str">
            <v>04</v>
          </cell>
          <cell r="F117" t="str">
            <v>24</v>
          </cell>
          <cell r="G117" t="str">
            <v>供销社</v>
          </cell>
          <cell r="H117" t="str">
            <v>办公室人员</v>
          </cell>
        </row>
        <row r="118">
          <cell r="D118" t="str">
            <v>20211170425</v>
          </cell>
          <cell r="E118" t="str">
            <v>04</v>
          </cell>
          <cell r="F118" t="str">
            <v>25</v>
          </cell>
          <cell r="G118" t="str">
            <v>供销社</v>
          </cell>
          <cell r="H118" t="str">
            <v>办公室人员</v>
          </cell>
        </row>
        <row r="119">
          <cell r="D119" t="str">
            <v>20211180426</v>
          </cell>
          <cell r="E119" t="str">
            <v>04</v>
          </cell>
          <cell r="F119" t="str">
            <v>26</v>
          </cell>
          <cell r="G119" t="str">
            <v>供销社</v>
          </cell>
          <cell r="H119" t="str">
            <v>办公室人员</v>
          </cell>
        </row>
        <row r="120">
          <cell r="D120" t="str">
            <v>20211190427</v>
          </cell>
          <cell r="E120" t="str">
            <v>04</v>
          </cell>
          <cell r="F120" t="str">
            <v>27</v>
          </cell>
          <cell r="G120" t="str">
            <v>供销社</v>
          </cell>
          <cell r="H120" t="str">
            <v>办公室人员</v>
          </cell>
        </row>
        <row r="121">
          <cell r="D121" t="str">
            <v>20211200428</v>
          </cell>
          <cell r="E121" t="str">
            <v>04</v>
          </cell>
          <cell r="F121" t="str">
            <v>28</v>
          </cell>
          <cell r="G121" t="str">
            <v>供销社</v>
          </cell>
          <cell r="H121" t="str">
            <v>办公室人员</v>
          </cell>
        </row>
        <row r="122">
          <cell r="D122" t="str">
            <v>20211210429</v>
          </cell>
          <cell r="E122" t="str">
            <v>04</v>
          </cell>
          <cell r="F122" t="str">
            <v>29</v>
          </cell>
          <cell r="G122" t="str">
            <v>供销社</v>
          </cell>
          <cell r="H122" t="str">
            <v>办公室人员</v>
          </cell>
        </row>
        <row r="123">
          <cell r="D123" t="str">
            <v>20211220430</v>
          </cell>
          <cell r="E123" t="str">
            <v>04</v>
          </cell>
          <cell r="F123" t="str">
            <v>30</v>
          </cell>
          <cell r="G123" t="str">
            <v>供销社</v>
          </cell>
          <cell r="H123" t="str">
            <v>办公室人员</v>
          </cell>
        </row>
        <row r="124">
          <cell r="D124" t="str">
            <v>20211230431</v>
          </cell>
          <cell r="E124" t="str">
            <v>04</v>
          </cell>
          <cell r="F124" t="str">
            <v>31</v>
          </cell>
          <cell r="G124" t="str">
            <v>供销社</v>
          </cell>
          <cell r="H124" t="str">
            <v>办公室人员</v>
          </cell>
        </row>
        <row r="125">
          <cell r="D125" t="str">
            <v>20211240501</v>
          </cell>
          <cell r="E125" t="str">
            <v>05</v>
          </cell>
          <cell r="F125" t="str">
            <v>01</v>
          </cell>
          <cell r="G125" t="str">
            <v>供销社</v>
          </cell>
          <cell r="H125" t="str">
            <v>办公室人员</v>
          </cell>
        </row>
        <row r="126">
          <cell r="D126" t="str">
            <v>20211250502</v>
          </cell>
          <cell r="E126" t="str">
            <v>05</v>
          </cell>
          <cell r="F126" t="str">
            <v>02</v>
          </cell>
          <cell r="G126" t="str">
            <v>供销社</v>
          </cell>
          <cell r="H126" t="str">
            <v>办公室人员</v>
          </cell>
        </row>
        <row r="127">
          <cell r="D127" t="str">
            <v>20211260503</v>
          </cell>
          <cell r="E127" t="str">
            <v>05</v>
          </cell>
          <cell r="F127" t="str">
            <v>03</v>
          </cell>
          <cell r="G127" t="str">
            <v>供销社</v>
          </cell>
          <cell r="H127" t="str">
            <v>办公室人员</v>
          </cell>
        </row>
        <row r="128">
          <cell r="D128" t="str">
            <v>20211270504</v>
          </cell>
          <cell r="E128" t="str">
            <v>05</v>
          </cell>
          <cell r="F128" t="str">
            <v>04</v>
          </cell>
          <cell r="G128" t="str">
            <v>供销社</v>
          </cell>
          <cell r="H128" t="str">
            <v>办公室人员</v>
          </cell>
        </row>
        <row r="129">
          <cell r="D129" t="str">
            <v>20211280505</v>
          </cell>
          <cell r="E129" t="str">
            <v>05</v>
          </cell>
          <cell r="F129" t="str">
            <v>05</v>
          </cell>
          <cell r="G129" t="str">
            <v>供销社</v>
          </cell>
          <cell r="H129" t="str">
            <v>办公室人员</v>
          </cell>
        </row>
        <row r="130">
          <cell r="D130" t="str">
            <v>20211290506</v>
          </cell>
          <cell r="E130" t="str">
            <v>05</v>
          </cell>
          <cell r="F130" t="str">
            <v>06</v>
          </cell>
          <cell r="G130" t="str">
            <v>供销社</v>
          </cell>
          <cell r="H130" t="str">
            <v>办公室人员</v>
          </cell>
        </row>
        <row r="131">
          <cell r="D131" t="str">
            <v>20211300507</v>
          </cell>
          <cell r="E131" t="str">
            <v>05</v>
          </cell>
          <cell r="F131" t="str">
            <v>07</v>
          </cell>
          <cell r="G131" t="str">
            <v>供销社</v>
          </cell>
          <cell r="H131" t="str">
            <v>办公室人员</v>
          </cell>
        </row>
        <row r="132">
          <cell r="D132" t="str">
            <v>20211310508</v>
          </cell>
          <cell r="E132" t="str">
            <v>05</v>
          </cell>
          <cell r="F132" t="str">
            <v>08</v>
          </cell>
          <cell r="G132" t="str">
            <v>供销社</v>
          </cell>
          <cell r="H132" t="str">
            <v>办公室人员</v>
          </cell>
        </row>
        <row r="133">
          <cell r="D133" t="str">
            <v>20211320509</v>
          </cell>
          <cell r="E133" t="str">
            <v>05</v>
          </cell>
          <cell r="F133" t="str">
            <v>09</v>
          </cell>
          <cell r="G133" t="str">
            <v>供销社</v>
          </cell>
          <cell r="H133" t="str">
            <v>办公室人员</v>
          </cell>
        </row>
        <row r="134">
          <cell r="D134" t="str">
            <v>20211330510</v>
          </cell>
          <cell r="E134" t="str">
            <v>05</v>
          </cell>
          <cell r="F134" t="str">
            <v>10</v>
          </cell>
          <cell r="G134" t="str">
            <v>供销社</v>
          </cell>
          <cell r="H134" t="str">
            <v>办公室人员</v>
          </cell>
        </row>
        <row r="135">
          <cell r="D135" t="str">
            <v>20211340511</v>
          </cell>
          <cell r="E135" t="str">
            <v>05</v>
          </cell>
          <cell r="F135" t="str">
            <v>11</v>
          </cell>
          <cell r="G135" t="str">
            <v>供销社</v>
          </cell>
          <cell r="H135" t="str">
            <v>办公室人员</v>
          </cell>
        </row>
        <row r="136">
          <cell r="D136" t="str">
            <v>20211350512</v>
          </cell>
          <cell r="E136" t="str">
            <v>05</v>
          </cell>
          <cell r="F136" t="str">
            <v>12</v>
          </cell>
          <cell r="G136" t="str">
            <v>供销社</v>
          </cell>
          <cell r="H136" t="str">
            <v>办公室人员</v>
          </cell>
        </row>
        <row r="137">
          <cell r="D137" t="str">
            <v>20211360513</v>
          </cell>
          <cell r="E137" t="str">
            <v>05</v>
          </cell>
          <cell r="F137" t="str">
            <v>13</v>
          </cell>
          <cell r="G137" t="str">
            <v>供销社</v>
          </cell>
          <cell r="H137" t="str">
            <v>办公室人员</v>
          </cell>
        </row>
        <row r="138">
          <cell r="D138" t="str">
            <v>20211370514</v>
          </cell>
          <cell r="E138" t="str">
            <v>05</v>
          </cell>
          <cell r="F138" t="str">
            <v>14</v>
          </cell>
          <cell r="G138" t="str">
            <v>供销社</v>
          </cell>
          <cell r="H138" t="str">
            <v>办公室人员</v>
          </cell>
        </row>
        <row r="139">
          <cell r="D139" t="str">
            <v>20211380515</v>
          </cell>
          <cell r="E139" t="str">
            <v>05</v>
          </cell>
          <cell r="F139" t="str">
            <v>15</v>
          </cell>
          <cell r="G139" t="str">
            <v>供销社</v>
          </cell>
          <cell r="H139" t="str">
            <v>办公室人员</v>
          </cell>
        </row>
        <row r="140">
          <cell r="D140" t="str">
            <v>20211390516</v>
          </cell>
          <cell r="E140" t="str">
            <v>05</v>
          </cell>
          <cell r="F140" t="str">
            <v>16</v>
          </cell>
          <cell r="G140" t="str">
            <v>供销社</v>
          </cell>
          <cell r="H140" t="str">
            <v>办公室人员</v>
          </cell>
        </row>
        <row r="141">
          <cell r="D141" t="str">
            <v>20211400517</v>
          </cell>
          <cell r="E141" t="str">
            <v>05</v>
          </cell>
          <cell r="F141" t="str">
            <v>17</v>
          </cell>
          <cell r="G141" t="str">
            <v>供销社</v>
          </cell>
          <cell r="H141" t="str">
            <v>办公室人员</v>
          </cell>
        </row>
        <row r="142">
          <cell r="D142" t="str">
            <v>20211410518</v>
          </cell>
          <cell r="E142" t="str">
            <v>05</v>
          </cell>
          <cell r="F142" t="str">
            <v>18</v>
          </cell>
          <cell r="G142" t="str">
            <v>供销社</v>
          </cell>
          <cell r="H142" t="str">
            <v>办公室人员</v>
          </cell>
        </row>
        <row r="143">
          <cell r="D143" t="str">
            <v>20211420519</v>
          </cell>
          <cell r="E143" t="str">
            <v>05</v>
          </cell>
          <cell r="F143" t="str">
            <v>19</v>
          </cell>
          <cell r="G143" t="str">
            <v>供销社</v>
          </cell>
          <cell r="H143" t="str">
            <v>办公室人员</v>
          </cell>
        </row>
        <row r="144">
          <cell r="D144" t="str">
            <v>20211430520</v>
          </cell>
          <cell r="E144" t="str">
            <v>05</v>
          </cell>
          <cell r="F144" t="str">
            <v>20</v>
          </cell>
          <cell r="G144" t="str">
            <v>供销社</v>
          </cell>
          <cell r="H144" t="str">
            <v>办公室人员</v>
          </cell>
        </row>
        <row r="145">
          <cell r="D145" t="str">
            <v>20211440521</v>
          </cell>
          <cell r="E145" t="str">
            <v>05</v>
          </cell>
          <cell r="F145" t="str">
            <v>21</v>
          </cell>
          <cell r="G145" t="str">
            <v>供销社</v>
          </cell>
          <cell r="H145" t="str">
            <v>办公室人员</v>
          </cell>
        </row>
        <row r="146">
          <cell r="D146" t="str">
            <v>20211450522</v>
          </cell>
          <cell r="E146" t="str">
            <v>05</v>
          </cell>
          <cell r="F146" t="str">
            <v>22</v>
          </cell>
          <cell r="G146" t="str">
            <v>供销社</v>
          </cell>
          <cell r="H146" t="str">
            <v>办公室人员</v>
          </cell>
        </row>
        <row r="147">
          <cell r="D147" t="str">
            <v>20211460523</v>
          </cell>
          <cell r="E147" t="str">
            <v>05</v>
          </cell>
          <cell r="F147" t="str">
            <v>23</v>
          </cell>
          <cell r="G147" t="str">
            <v>供销社</v>
          </cell>
          <cell r="H147" t="str">
            <v>办公室人员</v>
          </cell>
        </row>
        <row r="148">
          <cell r="D148" t="str">
            <v>20211470524</v>
          </cell>
          <cell r="E148" t="str">
            <v>05</v>
          </cell>
          <cell r="F148" t="str">
            <v>24</v>
          </cell>
          <cell r="G148" t="str">
            <v>供销社</v>
          </cell>
          <cell r="H148" t="str">
            <v>办公室人员</v>
          </cell>
        </row>
        <row r="149">
          <cell r="D149" t="str">
            <v>20211480525</v>
          </cell>
          <cell r="E149" t="str">
            <v>05</v>
          </cell>
          <cell r="F149" t="str">
            <v>25</v>
          </cell>
          <cell r="G149" t="str">
            <v>供销社</v>
          </cell>
          <cell r="H149" t="str">
            <v>办公室人员</v>
          </cell>
        </row>
        <row r="150">
          <cell r="D150" t="str">
            <v>20211490526</v>
          </cell>
          <cell r="E150" t="str">
            <v>05</v>
          </cell>
          <cell r="F150" t="str">
            <v>26</v>
          </cell>
          <cell r="G150" t="str">
            <v>供销社</v>
          </cell>
          <cell r="H150" t="str">
            <v>办公室人员</v>
          </cell>
        </row>
        <row r="151">
          <cell r="D151" t="str">
            <v>20211500527</v>
          </cell>
          <cell r="E151" t="str">
            <v>05</v>
          </cell>
          <cell r="F151" t="str">
            <v>27</v>
          </cell>
          <cell r="G151" t="str">
            <v>供销社</v>
          </cell>
          <cell r="H151" t="str">
            <v>办公室人员</v>
          </cell>
        </row>
        <row r="152">
          <cell r="D152" t="str">
            <v>20211510528</v>
          </cell>
          <cell r="E152" t="str">
            <v>05</v>
          </cell>
          <cell r="F152" t="str">
            <v>28</v>
          </cell>
          <cell r="G152" t="str">
            <v>供销社</v>
          </cell>
          <cell r="H152" t="str">
            <v>办公室人员</v>
          </cell>
        </row>
        <row r="153">
          <cell r="D153" t="str">
            <v>20211520529</v>
          </cell>
          <cell r="E153" t="str">
            <v>05</v>
          </cell>
          <cell r="F153" t="str">
            <v>29</v>
          </cell>
          <cell r="G153" t="str">
            <v>供销社</v>
          </cell>
          <cell r="H153" t="str">
            <v>办公室人员</v>
          </cell>
        </row>
        <row r="154">
          <cell r="D154" t="str">
            <v>20211530530</v>
          </cell>
          <cell r="E154" t="str">
            <v>05</v>
          </cell>
          <cell r="F154" t="str">
            <v>30</v>
          </cell>
          <cell r="G154" t="str">
            <v>供销社</v>
          </cell>
          <cell r="H154" t="str">
            <v>办公室人员</v>
          </cell>
        </row>
        <row r="155">
          <cell r="D155" t="str">
            <v>20211540531</v>
          </cell>
          <cell r="E155" t="str">
            <v>05</v>
          </cell>
          <cell r="F155" t="str">
            <v>31</v>
          </cell>
          <cell r="G155" t="str">
            <v>供销社</v>
          </cell>
          <cell r="H155" t="str">
            <v>办公室人员</v>
          </cell>
        </row>
        <row r="156">
          <cell r="D156" t="str">
            <v>20211550601</v>
          </cell>
          <cell r="E156" t="str">
            <v>06</v>
          </cell>
          <cell r="F156" t="str">
            <v>01</v>
          </cell>
          <cell r="G156" t="str">
            <v>供销社</v>
          </cell>
          <cell r="H156" t="str">
            <v>办公室人员</v>
          </cell>
        </row>
        <row r="157">
          <cell r="D157" t="str">
            <v>20211560602</v>
          </cell>
          <cell r="E157" t="str">
            <v>06</v>
          </cell>
          <cell r="F157" t="str">
            <v>02</v>
          </cell>
          <cell r="G157" t="str">
            <v>供销社</v>
          </cell>
          <cell r="H157" t="str">
            <v>办公室人员</v>
          </cell>
        </row>
        <row r="158">
          <cell r="D158" t="str">
            <v>20211570603</v>
          </cell>
          <cell r="E158" t="str">
            <v>06</v>
          </cell>
          <cell r="F158" t="str">
            <v>03</v>
          </cell>
          <cell r="G158" t="str">
            <v>供销社</v>
          </cell>
          <cell r="H158" t="str">
            <v>办公室人员</v>
          </cell>
        </row>
        <row r="159">
          <cell r="D159" t="str">
            <v>20211580604</v>
          </cell>
          <cell r="E159" t="str">
            <v>06</v>
          </cell>
          <cell r="F159" t="str">
            <v>04</v>
          </cell>
          <cell r="G159" t="str">
            <v>供销社</v>
          </cell>
          <cell r="H159" t="str">
            <v>办公室人员</v>
          </cell>
        </row>
        <row r="160">
          <cell r="D160" t="str">
            <v>20211590605</v>
          </cell>
          <cell r="E160" t="str">
            <v>06</v>
          </cell>
          <cell r="F160" t="str">
            <v>05</v>
          </cell>
          <cell r="G160" t="str">
            <v>供销社</v>
          </cell>
          <cell r="H160" t="str">
            <v>办公室人员</v>
          </cell>
        </row>
        <row r="161">
          <cell r="D161" t="str">
            <v>20211600606</v>
          </cell>
          <cell r="E161" t="str">
            <v>06</v>
          </cell>
          <cell r="F161" t="str">
            <v>06</v>
          </cell>
          <cell r="G161" t="str">
            <v>供销社</v>
          </cell>
          <cell r="H161" t="str">
            <v>办公室人员</v>
          </cell>
        </row>
        <row r="162">
          <cell r="D162" t="str">
            <v>20211610607</v>
          </cell>
          <cell r="E162" t="str">
            <v>06</v>
          </cell>
          <cell r="F162" t="str">
            <v>07</v>
          </cell>
          <cell r="G162" t="str">
            <v>供销社</v>
          </cell>
          <cell r="H162" t="str">
            <v>办公室人员</v>
          </cell>
        </row>
        <row r="163">
          <cell r="D163" t="str">
            <v>20211620608</v>
          </cell>
          <cell r="E163" t="str">
            <v>06</v>
          </cell>
          <cell r="F163" t="str">
            <v>08</v>
          </cell>
          <cell r="G163" t="str">
            <v>供销社</v>
          </cell>
          <cell r="H163" t="str">
            <v>办公室人员</v>
          </cell>
        </row>
        <row r="164">
          <cell r="D164" t="str">
            <v>20211630609</v>
          </cell>
          <cell r="E164" t="str">
            <v>06</v>
          </cell>
          <cell r="F164" t="str">
            <v>09</v>
          </cell>
          <cell r="G164" t="str">
            <v>供销社</v>
          </cell>
          <cell r="H164" t="str">
            <v>办公室人员</v>
          </cell>
        </row>
        <row r="165">
          <cell r="D165" t="str">
            <v>20211640610</v>
          </cell>
          <cell r="E165" t="str">
            <v>06</v>
          </cell>
          <cell r="F165" t="str">
            <v>10</v>
          </cell>
          <cell r="G165" t="str">
            <v>供销社</v>
          </cell>
          <cell r="H165" t="str">
            <v>办公室人员</v>
          </cell>
        </row>
        <row r="166">
          <cell r="D166" t="str">
            <v>20211650611</v>
          </cell>
          <cell r="E166" t="str">
            <v>06</v>
          </cell>
          <cell r="F166" t="str">
            <v>11</v>
          </cell>
          <cell r="G166" t="str">
            <v>供销社</v>
          </cell>
          <cell r="H166" t="str">
            <v>办公室人员</v>
          </cell>
        </row>
        <row r="167">
          <cell r="D167" t="str">
            <v>20211660612</v>
          </cell>
          <cell r="E167" t="str">
            <v>06</v>
          </cell>
          <cell r="F167" t="str">
            <v>12</v>
          </cell>
          <cell r="G167" t="str">
            <v>供销社</v>
          </cell>
          <cell r="H167" t="str">
            <v>办公室人员</v>
          </cell>
        </row>
        <row r="168">
          <cell r="D168" t="str">
            <v>20211670613</v>
          </cell>
          <cell r="E168" t="str">
            <v>06</v>
          </cell>
          <cell r="F168" t="str">
            <v>13</v>
          </cell>
          <cell r="G168" t="str">
            <v>供销社</v>
          </cell>
          <cell r="H168" t="str">
            <v>办公室人员</v>
          </cell>
        </row>
        <row r="169">
          <cell r="D169" t="str">
            <v>20211680614</v>
          </cell>
          <cell r="E169" t="str">
            <v>06</v>
          </cell>
          <cell r="F169" t="str">
            <v>14</v>
          </cell>
          <cell r="G169" t="str">
            <v>供销社</v>
          </cell>
          <cell r="H169" t="str">
            <v>办公室人员</v>
          </cell>
        </row>
        <row r="170">
          <cell r="D170" t="str">
            <v>20211690615</v>
          </cell>
          <cell r="E170" t="str">
            <v>06</v>
          </cell>
          <cell r="F170" t="str">
            <v>15</v>
          </cell>
          <cell r="G170" t="str">
            <v>供销社</v>
          </cell>
          <cell r="H170" t="str">
            <v>办公室人员</v>
          </cell>
        </row>
        <row r="171">
          <cell r="D171" t="str">
            <v>20211700616</v>
          </cell>
          <cell r="E171" t="str">
            <v>06</v>
          </cell>
          <cell r="F171" t="str">
            <v>16</v>
          </cell>
          <cell r="G171" t="str">
            <v>供销社</v>
          </cell>
          <cell r="H171" t="str">
            <v>办公室人员</v>
          </cell>
        </row>
        <row r="172">
          <cell r="D172" t="str">
            <v>20211710617</v>
          </cell>
          <cell r="E172" t="str">
            <v>06</v>
          </cell>
          <cell r="F172" t="str">
            <v>17</v>
          </cell>
          <cell r="G172" t="str">
            <v>供销社</v>
          </cell>
          <cell r="H172" t="str">
            <v>办公室人员</v>
          </cell>
        </row>
        <row r="173">
          <cell r="D173" t="str">
            <v>20211720618</v>
          </cell>
          <cell r="E173" t="str">
            <v>06</v>
          </cell>
          <cell r="F173" t="str">
            <v>18</v>
          </cell>
          <cell r="G173" t="str">
            <v>供销社</v>
          </cell>
          <cell r="H173" t="str">
            <v>办公室人员</v>
          </cell>
        </row>
        <row r="174">
          <cell r="D174" t="str">
            <v>20211730619</v>
          </cell>
          <cell r="E174" t="str">
            <v>06</v>
          </cell>
          <cell r="F174" t="str">
            <v>19</v>
          </cell>
          <cell r="G174" t="str">
            <v>供销社</v>
          </cell>
          <cell r="H174" t="str">
            <v>办公室人员</v>
          </cell>
        </row>
        <row r="175">
          <cell r="D175" t="str">
            <v>20211740620</v>
          </cell>
          <cell r="E175" t="str">
            <v>06</v>
          </cell>
          <cell r="F175" t="str">
            <v>20</v>
          </cell>
          <cell r="G175" t="str">
            <v>供销社</v>
          </cell>
          <cell r="H175" t="str">
            <v>办公室人员</v>
          </cell>
        </row>
        <row r="176">
          <cell r="D176" t="str">
            <v>20211750621</v>
          </cell>
          <cell r="E176" t="str">
            <v>06</v>
          </cell>
          <cell r="F176" t="str">
            <v>21</v>
          </cell>
          <cell r="G176" t="str">
            <v>供销社</v>
          </cell>
          <cell r="H176" t="str">
            <v>办公室人员</v>
          </cell>
        </row>
        <row r="177">
          <cell r="D177" t="str">
            <v>20211760622</v>
          </cell>
          <cell r="E177" t="str">
            <v>06</v>
          </cell>
          <cell r="F177" t="str">
            <v>22</v>
          </cell>
          <cell r="G177" t="str">
            <v>供销社</v>
          </cell>
          <cell r="H177" t="str">
            <v>办公室人员</v>
          </cell>
        </row>
        <row r="178">
          <cell r="D178" t="str">
            <v>20211770623</v>
          </cell>
          <cell r="E178" t="str">
            <v>06</v>
          </cell>
          <cell r="F178" t="str">
            <v>23</v>
          </cell>
          <cell r="G178" t="str">
            <v>供销社</v>
          </cell>
          <cell r="H178" t="str">
            <v>办公室人员</v>
          </cell>
        </row>
        <row r="179">
          <cell r="D179" t="str">
            <v>20211780624</v>
          </cell>
          <cell r="E179" t="str">
            <v>06</v>
          </cell>
          <cell r="F179" t="str">
            <v>24</v>
          </cell>
          <cell r="G179" t="str">
            <v>供销社</v>
          </cell>
          <cell r="H179" t="str">
            <v>办公室人员</v>
          </cell>
        </row>
        <row r="180">
          <cell r="D180" t="str">
            <v>20211790625</v>
          </cell>
          <cell r="E180" t="str">
            <v>06</v>
          </cell>
          <cell r="F180" t="str">
            <v>25</v>
          </cell>
          <cell r="G180" t="str">
            <v>供销社</v>
          </cell>
          <cell r="H180" t="str">
            <v>办公室人员</v>
          </cell>
        </row>
        <row r="181">
          <cell r="D181" t="str">
            <v>20211800626</v>
          </cell>
          <cell r="E181" t="str">
            <v>06</v>
          </cell>
          <cell r="F181" t="str">
            <v>26</v>
          </cell>
          <cell r="G181" t="str">
            <v>供销社</v>
          </cell>
          <cell r="H181" t="str">
            <v>办公室人员</v>
          </cell>
        </row>
        <row r="182">
          <cell r="D182" t="str">
            <v>20211810627</v>
          </cell>
          <cell r="E182" t="str">
            <v>06</v>
          </cell>
          <cell r="F182" t="str">
            <v>27</v>
          </cell>
          <cell r="G182" t="str">
            <v>供销社</v>
          </cell>
          <cell r="H182" t="str">
            <v>办公室人员</v>
          </cell>
        </row>
        <row r="183">
          <cell r="D183" t="str">
            <v>20211820628</v>
          </cell>
          <cell r="E183" t="str">
            <v>06</v>
          </cell>
          <cell r="F183" t="str">
            <v>28</v>
          </cell>
          <cell r="G183" t="str">
            <v>供销社</v>
          </cell>
          <cell r="H183" t="str">
            <v>办公室人员</v>
          </cell>
        </row>
        <row r="184">
          <cell r="D184" t="str">
            <v>20211830629</v>
          </cell>
          <cell r="E184" t="str">
            <v>06</v>
          </cell>
          <cell r="F184" t="str">
            <v>29</v>
          </cell>
          <cell r="G184" t="str">
            <v>供销社</v>
          </cell>
          <cell r="H184" t="str">
            <v>办公室人员</v>
          </cell>
        </row>
        <row r="185">
          <cell r="D185" t="str">
            <v>20211840630</v>
          </cell>
          <cell r="E185" t="str">
            <v>06</v>
          </cell>
          <cell r="F185" t="str">
            <v>30</v>
          </cell>
          <cell r="G185" t="str">
            <v>供销社</v>
          </cell>
          <cell r="H185" t="str">
            <v>办公室人员</v>
          </cell>
        </row>
        <row r="186">
          <cell r="D186" t="str">
            <v>20211850631</v>
          </cell>
          <cell r="E186" t="str">
            <v>06</v>
          </cell>
          <cell r="F186" t="str">
            <v>31</v>
          </cell>
          <cell r="G186" t="str">
            <v>供销社</v>
          </cell>
          <cell r="H186" t="str">
            <v>办公室人员</v>
          </cell>
        </row>
        <row r="187">
          <cell r="D187" t="str">
            <v>20211860701</v>
          </cell>
          <cell r="E187" t="str">
            <v>07</v>
          </cell>
          <cell r="F187" t="str">
            <v>01</v>
          </cell>
          <cell r="G187" t="str">
            <v>供销社</v>
          </cell>
          <cell r="H187" t="str">
            <v>办公室人员</v>
          </cell>
        </row>
        <row r="188">
          <cell r="D188" t="str">
            <v>20211870702</v>
          </cell>
          <cell r="E188" t="str">
            <v>07</v>
          </cell>
          <cell r="F188" t="str">
            <v>02</v>
          </cell>
          <cell r="G188" t="str">
            <v>供销社</v>
          </cell>
          <cell r="H188" t="str">
            <v>办公室人员</v>
          </cell>
        </row>
        <row r="189">
          <cell r="D189" t="str">
            <v>20211880703</v>
          </cell>
          <cell r="E189" t="str">
            <v>07</v>
          </cell>
          <cell r="F189" t="str">
            <v>03</v>
          </cell>
          <cell r="G189" t="str">
            <v>供销社</v>
          </cell>
          <cell r="H189" t="str">
            <v>办公室人员</v>
          </cell>
        </row>
        <row r="190">
          <cell r="D190" t="str">
            <v>20211890704</v>
          </cell>
          <cell r="E190" t="str">
            <v>07</v>
          </cell>
          <cell r="F190" t="str">
            <v>04</v>
          </cell>
          <cell r="G190" t="str">
            <v>供销社</v>
          </cell>
          <cell r="H190" t="str">
            <v>办公室人员</v>
          </cell>
        </row>
        <row r="191">
          <cell r="D191" t="str">
            <v>20211900705</v>
          </cell>
          <cell r="E191" t="str">
            <v>07</v>
          </cell>
          <cell r="F191" t="str">
            <v>05</v>
          </cell>
          <cell r="G191" t="str">
            <v>供销社</v>
          </cell>
          <cell r="H191" t="str">
            <v>办公室人员</v>
          </cell>
        </row>
        <row r="192">
          <cell r="D192" t="str">
            <v>20211910706</v>
          </cell>
          <cell r="E192" t="str">
            <v>07</v>
          </cell>
          <cell r="F192" t="str">
            <v>06</v>
          </cell>
          <cell r="G192" t="str">
            <v>供销社</v>
          </cell>
          <cell r="H192" t="str">
            <v>办公室人员</v>
          </cell>
        </row>
        <row r="193">
          <cell r="D193" t="str">
            <v>20211920707</v>
          </cell>
          <cell r="E193" t="str">
            <v>07</v>
          </cell>
          <cell r="F193" t="str">
            <v>07</v>
          </cell>
          <cell r="G193" t="str">
            <v>供销社</v>
          </cell>
          <cell r="H193" t="str">
            <v>办公室人员</v>
          </cell>
        </row>
        <row r="194">
          <cell r="D194" t="str">
            <v>20211930708</v>
          </cell>
          <cell r="E194" t="str">
            <v>07</v>
          </cell>
          <cell r="F194" t="str">
            <v>08</v>
          </cell>
          <cell r="G194" t="str">
            <v>供销社</v>
          </cell>
          <cell r="H194" t="str">
            <v>办公室人员</v>
          </cell>
        </row>
        <row r="195">
          <cell r="D195" t="str">
            <v>20211940709</v>
          </cell>
          <cell r="E195" t="str">
            <v>07</v>
          </cell>
          <cell r="F195" t="str">
            <v>09</v>
          </cell>
          <cell r="G195" t="str">
            <v>供销社</v>
          </cell>
          <cell r="H195" t="str">
            <v>办公室人员</v>
          </cell>
        </row>
        <row r="196">
          <cell r="D196" t="str">
            <v>20211950710</v>
          </cell>
          <cell r="E196" t="str">
            <v>07</v>
          </cell>
          <cell r="F196" t="str">
            <v>10</v>
          </cell>
          <cell r="G196" t="str">
            <v>供销社</v>
          </cell>
          <cell r="H196" t="str">
            <v>办公室人员</v>
          </cell>
        </row>
        <row r="197">
          <cell r="D197" t="str">
            <v>20211960711</v>
          </cell>
          <cell r="E197" t="str">
            <v>07</v>
          </cell>
          <cell r="F197" t="str">
            <v>11</v>
          </cell>
          <cell r="G197" t="str">
            <v>供销社</v>
          </cell>
          <cell r="H197" t="str">
            <v>办公室人员</v>
          </cell>
        </row>
        <row r="198">
          <cell r="D198" t="str">
            <v>20211970712</v>
          </cell>
          <cell r="E198" t="str">
            <v>07</v>
          </cell>
          <cell r="F198" t="str">
            <v>12</v>
          </cell>
          <cell r="G198" t="str">
            <v>供销社</v>
          </cell>
          <cell r="H198" t="str">
            <v>办公室人员</v>
          </cell>
        </row>
        <row r="199">
          <cell r="D199" t="str">
            <v>20211980713</v>
          </cell>
          <cell r="E199" t="str">
            <v>07</v>
          </cell>
          <cell r="F199" t="str">
            <v>13</v>
          </cell>
          <cell r="G199" t="str">
            <v>供销社</v>
          </cell>
          <cell r="H199" t="str">
            <v>办公室人员</v>
          </cell>
        </row>
        <row r="200">
          <cell r="D200" t="str">
            <v>20211990714</v>
          </cell>
          <cell r="E200" t="str">
            <v>07</v>
          </cell>
          <cell r="F200" t="str">
            <v>14</v>
          </cell>
          <cell r="G200" t="str">
            <v>供销社</v>
          </cell>
          <cell r="H200" t="str">
            <v>办公室人员</v>
          </cell>
        </row>
        <row r="201">
          <cell r="D201" t="str">
            <v>20212000715</v>
          </cell>
          <cell r="E201" t="str">
            <v>07</v>
          </cell>
          <cell r="F201" t="str">
            <v>15</v>
          </cell>
          <cell r="G201" t="str">
            <v>供销社</v>
          </cell>
          <cell r="H201" t="str">
            <v>办公室人员</v>
          </cell>
        </row>
        <row r="202">
          <cell r="D202" t="str">
            <v>20212010716</v>
          </cell>
          <cell r="E202" t="str">
            <v>07</v>
          </cell>
          <cell r="F202" t="str">
            <v>16</v>
          </cell>
          <cell r="G202" t="str">
            <v>供销社</v>
          </cell>
          <cell r="H202" t="str">
            <v>办公室人员</v>
          </cell>
        </row>
        <row r="203">
          <cell r="D203" t="str">
            <v>20212020717</v>
          </cell>
          <cell r="E203" t="str">
            <v>07</v>
          </cell>
          <cell r="F203" t="str">
            <v>17</v>
          </cell>
          <cell r="G203" t="str">
            <v>供销社</v>
          </cell>
          <cell r="H203" t="str">
            <v>办公室人员</v>
          </cell>
        </row>
        <row r="204">
          <cell r="D204" t="str">
            <v>20212030718</v>
          </cell>
          <cell r="E204" t="str">
            <v>07</v>
          </cell>
          <cell r="F204" t="str">
            <v>18</v>
          </cell>
          <cell r="G204" t="str">
            <v>供销社</v>
          </cell>
          <cell r="H204" t="str">
            <v>办公室人员</v>
          </cell>
        </row>
        <row r="205">
          <cell r="D205" t="str">
            <v>20212040719</v>
          </cell>
          <cell r="E205" t="str">
            <v>07</v>
          </cell>
          <cell r="F205" t="str">
            <v>19</v>
          </cell>
          <cell r="G205" t="str">
            <v>供销社</v>
          </cell>
          <cell r="H205" t="str">
            <v>办公室人员</v>
          </cell>
        </row>
        <row r="206">
          <cell r="D206" t="str">
            <v>20212050720</v>
          </cell>
          <cell r="E206" t="str">
            <v>07</v>
          </cell>
          <cell r="F206" t="str">
            <v>20</v>
          </cell>
          <cell r="G206" t="str">
            <v>供销社</v>
          </cell>
          <cell r="H206" t="str">
            <v>办公室人员</v>
          </cell>
        </row>
        <row r="207">
          <cell r="D207" t="str">
            <v>20212060721</v>
          </cell>
          <cell r="E207" t="str">
            <v>07</v>
          </cell>
          <cell r="F207" t="str">
            <v>21</v>
          </cell>
          <cell r="G207" t="str">
            <v>供销社</v>
          </cell>
          <cell r="H207" t="str">
            <v>办公室人员</v>
          </cell>
        </row>
        <row r="208">
          <cell r="D208" t="str">
            <v>20212070722</v>
          </cell>
          <cell r="E208" t="str">
            <v>07</v>
          </cell>
          <cell r="F208" t="str">
            <v>22</v>
          </cell>
          <cell r="G208" t="str">
            <v>供销社</v>
          </cell>
          <cell r="H208" t="str">
            <v>办公室人员</v>
          </cell>
        </row>
        <row r="209">
          <cell r="D209" t="str">
            <v>20212080723</v>
          </cell>
          <cell r="E209" t="str">
            <v>07</v>
          </cell>
          <cell r="F209" t="str">
            <v>23</v>
          </cell>
          <cell r="G209" t="str">
            <v>供销社</v>
          </cell>
          <cell r="H209" t="str">
            <v>办公室人员</v>
          </cell>
        </row>
        <row r="210">
          <cell r="D210" t="str">
            <v>20212090724</v>
          </cell>
          <cell r="E210" t="str">
            <v>07</v>
          </cell>
          <cell r="F210" t="str">
            <v>24</v>
          </cell>
          <cell r="G210" t="str">
            <v>供销社</v>
          </cell>
          <cell r="H210" t="str">
            <v>办公室人员</v>
          </cell>
        </row>
        <row r="211">
          <cell r="D211" t="str">
            <v>20212100725</v>
          </cell>
          <cell r="E211" t="str">
            <v>07</v>
          </cell>
          <cell r="F211" t="str">
            <v>25</v>
          </cell>
          <cell r="G211" t="str">
            <v>供销社</v>
          </cell>
          <cell r="H211" t="str">
            <v>办公室人员</v>
          </cell>
        </row>
        <row r="212">
          <cell r="D212" t="str">
            <v>20212110726</v>
          </cell>
          <cell r="E212" t="str">
            <v>07</v>
          </cell>
          <cell r="F212" t="str">
            <v>26</v>
          </cell>
          <cell r="G212" t="str">
            <v>供销社</v>
          </cell>
          <cell r="H212" t="str">
            <v>办公室人员</v>
          </cell>
        </row>
        <row r="213">
          <cell r="D213" t="str">
            <v>20212120727</v>
          </cell>
          <cell r="E213" t="str">
            <v>07</v>
          </cell>
          <cell r="F213" t="str">
            <v>27</v>
          </cell>
          <cell r="G213" t="str">
            <v>供销社</v>
          </cell>
          <cell r="H213" t="str">
            <v>办公室人员</v>
          </cell>
        </row>
        <row r="214">
          <cell r="D214" t="str">
            <v>20212130728</v>
          </cell>
          <cell r="E214" t="str">
            <v>07</v>
          </cell>
          <cell r="F214" t="str">
            <v>28</v>
          </cell>
          <cell r="G214" t="str">
            <v>供销社</v>
          </cell>
          <cell r="H214" t="str">
            <v>办公室人员</v>
          </cell>
        </row>
        <row r="215">
          <cell r="D215" t="str">
            <v>20212140729</v>
          </cell>
          <cell r="E215" t="str">
            <v>07</v>
          </cell>
          <cell r="F215" t="str">
            <v>29</v>
          </cell>
          <cell r="G215" t="str">
            <v>供销社</v>
          </cell>
          <cell r="H215" t="str">
            <v>办公室人员</v>
          </cell>
        </row>
        <row r="216">
          <cell r="D216" t="str">
            <v>20212150730</v>
          </cell>
          <cell r="E216" t="str">
            <v>07</v>
          </cell>
          <cell r="F216" t="str">
            <v>30</v>
          </cell>
          <cell r="G216" t="str">
            <v>供销社</v>
          </cell>
          <cell r="H216" t="str">
            <v>办公室人员</v>
          </cell>
        </row>
        <row r="217">
          <cell r="D217" t="str">
            <v>20212160731</v>
          </cell>
          <cell r="E217" t="str">
            <v>07</v>
          </cell>
          <cell r="F217" t="str">
            <v>31</v>
          </cell>
          <cell r="G217" t="str">
            <v>供销社</v>
          </cell>
          <cell r="H217" t="str">
            <v>办公室人员</v>
          </cell>
        </row>
        <row r="218">
          <cell r="D218" t="str">
            <v>20212170801</v>
          </cell>
          <cell r="E218" t="str">
            <v>08</v>
          </cell>
          <cell r="F218" t="str">
            <v>01</v>
          </cell>
          <cell r="G218" t="str">
            <v>供销社</v>
          </cell>
          <cell r="H218" t="str">
            <v>办公室人员</v>
          </cell>
        </row>
        <row r="219">
          <cell r="D219" t="str">
            <v>20212180802</v>
          </cell>
          <cell r="E219" t="str">
            <v>08</v>
          </cell>
          <cell r="F219" t="str">
            <v>02</v>
          </cell>
          <cell r="G219" t="str">
            <v>供销社</v>
          </cell>
          <cell r="H219" t="str">
            <v>办公室人员</v>
          </cell>
        </row>
        <row r="220">
          <cell r="D220" t="str">
            <v>20212190803</v>
          </cell>
          <cell r="E220" t="str">
            <v>08</v>
          </cell>
          <cell r="F220" t="str">
            <v>03</v>
          </cell>
          <cell r="G220" t="str">
            <v>供销社</v>
          </cell>
          <cell r="H220" t="str">
            <v>办公室人员</v>
          </cell>
        </row>
        <row r="221">
          <cell r="D221" t="str">
            <v>20212200804</v>
          </cell>
          <cell r="E221" t="str">
            <v>08</v>
          </cell>
          <cell r="F221" t="str">
            <v>04</v>
          </cell>
          <cell r="G221" t="str">
            <v>供销社</v>
          </cell>
          <cell r="H221" t="str">
            <v>办公室人员</v>
          </cell>
        </row>
        <row r="222">
          <cell r="D222" t="str">
            <v>20212210805</v>
          </cell>
          <cell r="E222" t="str">
            <v>08</v>
          </cell>
          <cell r="F222" t="str">
            <v>05</v>
          </cell>
          <cell r="G222" t="str">
            <v>供销社</v>
          </cell>
          <cell r="H222" t="str">
            <v>办公室人员</v>
          </cell>
        </row>
        <row r="223">
          <cell r="D223" t="str">
            <v>20212220806</v>
          </cell>
          <cell r="E223" t="str">
            <v>08</v>
          </cell>
          <cell r="F223" t="str">
            <v>06</v>
          </cell>
          <cell r="G223" t="str">
            <v>供销社</v>
          </cell>
          <cell r="H223" t="str">
            <v>办公室人员</v>
          </cell>
        </row>
        <row r="224">
          <cell r="D224" t="str">
            <v>20212230807</v>
          </cell>
          <cell r="E224" t="str">
            <v>08</v>
          </cell>
          <cell r="F224" t="str">
            <v>07</v>
          </cell>
          <cell r="G224" t="str">
            <v>供销社</v>
          </cell>
          <cell r="H224" t="str">
            <v>办公室人员</v>
          </cell>
        </row>
        <row r="225">
          <cell r="D225" t="str">
            <v>20212240808</v>
          </cell>
          <cell r="E225" t="str">
            <v>08</v>
          </cell>
          <cell r="F225" t="str">
            <v>08</v>
          </cell>
          <cell r="G225" t="str">
            <v>供销社</v>
          </cell>
          <cell r="H225" t="str">
            <v>办公室人员</v>
          </cell>
        </row>
        <row r="226">
          <cell r="D226" t="str">
            <v>20212250809</v>
          </cell>
          <cell r="E226" t="str">
            <v>08</v>
          </cell>
          <cell r="F226" t="str">
            <v>09</v>
          </cell>
          <cell r="G226" t="str">
            <v>供销社</v>
          </cell>
          <cell r="H226" t="str">
            <v>办公室人员</v>
          </cell>
        </row>
        <row r="227">
          <cell r="D227" t="str">
            <v>20212260810</v>
          </cell>
          <cell r="E227" t="str">
            <v>08</v>
          </cell>
          <cell r="F227" t="str">
            <v>10</v>
          </cell>
          <cell r="G227" t="str">
            <v>供销社</v>
          </cell>
          <cell r="H227" t="str">
            <v>办公室人员</v>
          </cell>
        </row>
        <row r="228">
          <cell r="D228" t="str">
            <v>20212270811</v>
          </cell>
          <cell r="E228" t="str">
            <v>08</v>
          </cell>
          <cell r="F228" t="str">
            <v>11</v>
          </cell>
          <cell r="G228" t="str">
            <v>供销社</v>
          </cell>
          <cell r="H228" t="str">
            <v>办公室人员</v>
          </cell>
        </row>
        <row r="229">
          <cell r="D229" t="str">
            <v>20212280812</v>
          </cell>
          <cell r="E229" t="str">
            <v>08</v>
          </cell>
          <cell r="F229" t="str">
            <v>12</v>
          </cell>
          <cell r="G229" t="str">
            <v>供销社</v>
          </cell>
          <cell r="H229" t="str">
            <v>办公室人员</v>
          </cell>
        </row>
        <row r="230">
          <cell r="D230" t="str">
            <v>20212290813</v>
          </cell>
          <cell r="E230" t="str">
            <v>08</v>
          </cell>
          <cell r="F230" t="str">
            <v>13</v>
          </cell>
          <cell r="G230" t="str">
            <v>供销社</v>
          </cell>
          <cell r="H230" t="str">
            <v>办公室人员</v>
          </cell>
        </row>
        <row r="231">
          <cell r="D231" t="str">
            <v>20212300814</v>
          </cell>
          <cell r="E231" t="str">
            <v>08</v>
          </cell>
          <cell r="F231" t="str">
            <v>14</v>
          </cell>
          <cell r="G231" t="str">
            <v>供销社</v>
          </cell>
          <cell r="H231" t="str">
            <v>办公室人员</v>
          </cell>
        </row>
        <row r="232">
          <cell r="D232" t="str">
            <v>20212310815</v>
          </cell>
          <cell r="E232" t="str">
            <v>08</v>
          </cell>
          <cell r="F232" t="str">
            <v>15</v>
          </cell>
          <cell r="G232" t="str">
            <v>供销社</v>
          </cell>
          <cell r="H232" t="str">
            <v>办公室人员</v>
          </cell>
        </row>
        <row r="233">
          <cell r="D233" t="str">
            <v>20212320816</v>
          </cell>
          <cell r="E233" t="str">
            <v>08</v>
          </cell>
          <cell r="F233" t="str">
            <v>16</v>
          </cell>
          <cell r="G233" t="str">
            <v>供销社</v>
          </cell>
          <cell r="H233" t="str">
            <v>办公室人员</v>
          </cell>
        </row>
        <row r="234">
          <cell r="D234" t="str">
            <v>20212330817</v>
          </cell>
          <cell r="E234" t="str">
            <v>08</v>
          </cell>
          <cell r="F234" t="str">
            <v>17</v>
          </cell>
          <cell r="G234" t="str">
            <v>供销社</v>
          </cell>
          <cell r="H234" t="str">
            <v>办公室人员</v>
          </cell>
        </row>
        <row r="235">
          <cell r="D235" t="str">
            <v>20212340818</v>
          </cell>
          <cell r="E235" t="str">
            <v>08</v>
          </cell>
          <cell r="F235" t="str">
            <v>18</v>
          </cell>
          <cell r="G235" t="str">
            <v>供销社</v>
          </cell>
          <cell r="H235" t="str">
            <v>办公室人员</v>
          </cell>
        </row>
        <row r="236">
          <cell r="D236" t="str">
            <v>20212350819</v>
          </cell>
          <cell r="E236" t="str">
            <v>08</v>
          </cell>
          <cell r="F236" t="str">
            <v>19</v>
          </cell>
          <cell r="G236" t="str">
            <v>供销社</v>
          </cell>
          <cell r="H236" t="str">
            <v>办公室人员</v>
          </cell>
        </row>
        <row r="237">
          <cell r="D237" t="str">
            <v>20212360820</v>
          </cell>
          <cell r="E237" t="str">
            <v>08</v>
          </cell>
          <cell r="F237" t="str">
            <v>20</v>
          </cell>
          <cell r="G237" t="str">
            <v>供销社</v>
          </cell>
          <cell r="H237" t="str">
            <v>办公室人员</v>
          </cell>
        </row>
        <row r="238">
          <cell r="D238" t="str">
            <v>20212370821</v>
          </cell>
          <cell r="E238" t="str">
            <v>08</v>
          </cell>
          <cell r="F238" t="str">
            <v>21</v>
          </cell>
          <cell r="G238" t="str">
            <v>供销社</v>
          </cell>
          <cell r="H238" t="str">
            <v>办公室人员</v>
          </cell>
        </row>
        <row r="239">
          <cell r="D239" t="str">
            <v>20212380822</v>
          </cell>
          <cell r="E239" t="str">
            <v>08</v>
          </cell>
          <cell r="F239" t="str">
            <v>22</v>
          </cell>
          <cell r="G239" t="str">
            <v>供销社</v>
          </cell>
          <cell r="H239" t="str">
            <v>办公室人员</v>
          </cell>
        </row>
        <row r="240">
          <cell r="D240" t="str">
            <v>20212390823</v>
          </cell>
          <cell r="E240" t="str">
            <v>08</v>
          </cell>
          <cell r="F240" t="str">
            <v>23</v>
          </cell>
          <cell r="G240" t="str">
            <v>供销社</v>
          </cell>
          <cell r="H240" t="str">
            <v>办公室人员</v>
          </cell>
        </row>
        <row r="241">
          <cell r="D241" t="str">
            <v>20212400824</v>
          </cell>
          <cell r="E241" t="str">
            <v>08</v>
          </cell>
          <cell r="F241" t="str">
            <v>24</v>
          </cell>
          <cell r="G241" t="str">
            <v>供销社</v>
          </cell>
          <cell r="H241" t="str">
            <v>办公室人员</v>
          </cell>
        </row>
        <row r="242">
          <cell r="D242" t="str">
            <v>20212410825</v>
          </cell>
          <cell r="E242" t="str">
            <v>08</v>
          </cell>
          <cell r="F242" t="str">
            <v>25</v>
          </cell>
          <cell r="G242" t="str">
            <v>供销社</v>
          </cell>
          <cell r="H242" t="str">
            <v>办公室人员</v>
          </cell>
        </row>
        <row r="243">
          <cell r="D243" t="str">
            <v>20212420826</v>
          </cell>
          <cell r="E243" t="str">
            <v>08</v>
          </cell>
          <cell r="F243" t="str">
            <v>26</v>
          </cell>
          <cell r="G243" t="str">
            <v>供销社</v>
          </cell>
          <cell r="H243" t="str">
            <v>办公室人员</v>
          </cell>
        </row>
        <row r="244">
          <cell r="D244" t="str">
            <v>20212430827</v>
          </cell>
          <cell r="E244" t="str">
            <v>08</v>
          </cell>
          <cell r="F244" t="str">
            <v>27</v>
          </cell>
          <cell r="G244" t="str">
            <v>供销社</v>
          </cell>
          <cell r="H244" t="str">
            <v>办公室人员</v>
          </cell>
        </row>
        <row r="245">
          <cell r="D245" t="str">
            <v>20212440828</v>
          </cell>
          <cell r="E245" t="str">
            <v>08</v>
          </cell>
          <cell r="F245" t="str">
            <v>28</v>
          </cell>
          <cell r="G245" t="str">
            <v>供销社</v>
          </cell>
          <cell r="H245" t="str">
            <v>办公室人员</v>
          </cell>
        </row>
        <row r="246">
          <cell r="D246" t="str">
            <v>20212450829</v>
          </cell>
          <cell r="E246" t="str">
            <v>08</v>
          </cell>
          <cell r="F246" t="str">
            <v>29</v>
          </cell>
          <cell r="G246" t="str">
            <v>供销社</v>
          </cell>
          <cell r="H246" t="str">
            <v>办公室人员</v>
          </cell>
        </row>
        <row r="247">
          <cell r="D247" t="str">
            <v>20212460830</v>
          </cell>
          <cell r="E247" t="str">
            <v>08</v>
          </cell>
          <cell r="F247" t="str">
            <v>30</v>
          </cell>
          <cell r="G247" t="str">
            <v>供销社</v>
          </cell>
          <cell r="H247" t="str">
            <v>办公室人员</v>
          </cell>
        </row>
        <row r="248">
          <cell r="D248" t="str">
            <v>20212470831</v>
          </cell>
          <cell r="E248" t="str">
            <v>08</v>
          </cell>
          <cell r="F248" t="str">
            <v>31</v>
          </cell>
          <cell r="G248" t="str">
            <v>供销社</v>
          </cell>
          <cell r="H248" t="str">
            <v>办公室人员</v>
          </cell>
        </row>
        <row r="249">
          <cell r="D249" t="str">
            <v>20212480901</v>
          </cell>
          <cell r="E249" t="str">
            <v>09</v>
          </cell>
          <cell r="F249" t="str">
            <v>01</v>
          </cell>
          <cell r="G249" t="str">
            <v>供销社</v>
          </cell>
          <cell r="H249" t="str">
            <v>办公室人员</v>
          </cell>
        </row>
        <row r="250">
          <cell r="D250" t="str">
            <v>20212490902</v>
          </cell>
          <cell r="E250" t="str">
            <v>09</v>
          </cell>
          <cell r="F250" t="str">
            <v>02</v>
          </cell>
          <cell r="G250" t="str">
            <v>供销社</v>
          </cell>
          <cell r="H250" t="str">
            <v>办公室人员</v>
          </cell>
        </row>
        <row r="251">
          <cell r="D251" t="str">
            <v>20212500903</v>
          </cell>
          <cell r="E251" t="str">
            <v>09</v>
          </cell>
          <cell r="F251" t="str">
            <v>03</v>
          </cell>
          <cell r="G251" t="str">
            <v>供销社</v>
          </cell>
          <cell r="H251" t="str">
            <v>办公室人员</v>
          </cell>
        </row>
        <row r="252">
          <cell r="D252" t="str">
            <v>20212510904</v>
          </cell>
          <cell r="E252" t="str">
            <v>09</v>
          </cell>
          <cell r="F252" t="str">
            <v>04</v>
          </cell>
          <cell r="G252" t="str">
            <v>供销社</v>
          </cell>
          <cell r="H252" t="str">
            <v>办公室人员</v>
          </cell>
        </row>
        <row r="253">
          <cell r="D253" t="str">
            <v>20212520905</v>
          </cell>
          <cell r="E253" t="str">
            <v>09</v>
          </cell>
          <cell r="F253" t="str">
            <v>05</v>
          </cell>
          <cell r="G253" t="str">
            <v>供销社</v>
          </cell>
          <cell r="H253" t="str">
            <v>办公室人员</v>
          </cell>
        </row>
        <row r="254">
          <cell r="D254" t="str">
            <v>20212530906</v>
          </cell>
          <cell r="E254" t="str">
            <v>09</v>
          </cell>
          <cell r="F254" t="str">
            <v>06</v>
          </cell>
          <cell r="G254" t="str">
            <v>供销社</v>
          </cell>
          <cell r="H254" t="str">
            <v>办公室人员</v>
          </cell>
        </row>
        <row r="255">
          <cell r="D255" t="str">
            <v>20212540907</v>
          </cell>
          <cell r="E255" t="str">
            <v>09</v>
          </cell>
          <cell r="F255" t="str">
            <v>07</v>
          </cell>
          <cell r="G255" t="str">
            <v>供销社</v>
          </cell>
          <cell r="H255" t="str">
            <v>办公室人员</v>
          </cell>
        </row>
        <row r="256">
          <cell r="D256" t="str">
            <v>20212550908</v>
          </cell>
          <cell r="E256" t="str">
            <v>09</v>
          </cell>
          <cell r="F256" t="str">
            <v>08</v>
          </cell>
          <cell r="G256" t="str">
            <v>供销社</v>
          </cell>
          <cell r="H256" t="str">
            <v>办公室人员</v>
          </cell>
        </row>
        <row r="257">
          <cell r="D257" t="str">
            <v>20212560909</v>
          </cell>
          <cell r="E257" t="str">
            <v>09</v>
          </cell>
          <cell r="F257" t="str">
            <v>09</v>
          </cell>
          <cell r="G257" t="str">
            <v>供销社</v>
          </cell>
          <cell r="H257" t="str">
            <v>办公室人员</v>
          </cell>
        </row>
        <row r="258">
          <cell r="D258" t="str">
            <v>20212570910</v>
          </cell>
          <cell r="E258" t="str">
            <v>09</v>
          </cell>
          <cell r="F258" t="str">
            <v>10</v>
          </cell>
          <cell r="G258" t="str">
            <v>供销社</v>
          </cell>
          <cell r="H258" t="str">
            <v>办公室人员</v>
          </cell>
        </row>
        <row r="259">
          <cell r="D259" t="str">
            <v>20212580911</v>
          </cell>
          <cell r="E259" t="str">
            <v>09</v>
          </cell>
          <cell r="F259" t="str">
            <v>11</v>
          </cell>
          <cell r="G259" t="str">
            <v>供销社</v>
          </cell>
          <cell r="H259" t="str">
            <v>办公室人员</v>
          </cell>
        </row>
        <row r="260">
          <cell r="D260" t="str">
            <v>20212590912</v>
          </cell>
          <cell r="E260" t="str">
            <v>09</v>
          </cell>
          <cell r="F260" t="str">
            <v>12</v>
          </cell>
          <cell r="G260" t="str">
            <v>供销社</v>
          </cell>
          <cell r="H260" t="str">
            <v>办公室人员</v>
          </cell>
        </row>
        <row r="261">
          <cell r="D261" t="str">
            <v>20212600913</v>
          </cell>
          <cell r="E261" t="str">
            <v>09</v>
          </cell>
          <cell r="F261" t="str">
            <v>13</v>
          </cell>
          <cell r="G261" t="str">
            <v>供销社</v>
          </cell>
          <cell r="H261" t="str">
            <v>办公室人员</v>
          </cell>
        </row>
        <row r="262">
          <cell r="D262" t="str">
            <v>20212610914</v>
          </cell>
          <cell r="E262" t="str">
            <v>09</v>
          </cell>
          <cell r="F262" t="str">
            <v>14</v>
          </cell>
          <cell r="G262" t="str">
            <v>供销社</v>
          </cell>
          <cell r="H262" t="str">
            <v>办公室人员</v>
          </cell>
        </row>
        <row r="263">
          <cell r="D263" t="str">
            <v>20212620915</v>
          </cell>
          <cell r="E263" t="str">
            <v>09</v>
          </cell>
          <cell r="F263" t="str">
            <v>15</v>
          </cell>
          <cell r="G263" t="str">
            <v>供销社</v>
          </cell>
          <cell r="H263" t="str">
            <v>办公室人员</v>
          </cell>
        </row>
        <row r="264">
          <cell r="D264" t="str">
            <v>20212630916</v>
          </cell>
          <cell r="E264" t="str">
            <v>09</v>
          </cell>
          <cell r="F264" t="str">
            <v>16</v>
          </cell>
          <cell r="G264" t="str">
            <v>供销社</v>
          </cell>
          <cell r="H264" t="str">
            <v>办公室人员</v>
          </cell>
        </row>
        <row r="265">
          <cell r="D265" t="str">
            <v>20212640917</v>
          </cell>
          <cell r="E265" t="str">
            <v>09</v>
          </cell>
          <cell r="F265" t="str">
            <v>17</v>
          </cell>
          <cell r="G265" t="str">
            <v>供销社</v>
          </cell>
          <cell r="H265" t="str">
            <v>办公室人员</v>
          </cell>
        </row>
        <row r="266">
          <cell r="D266" t="str">
            <v>20212650918</v>
          </cell>
          <cell r="E266" t="str">
            <v>09</v>
          </cell>
          <cell r="F266" t="str">
            <v>18</v>
          </cell>
          <cell r="G266" t="str">
            <v>供销社</v>
          </cell>
          <cell r="H266" t="str">
            <v>办公室人员</v>
          </cell>
        </row>
        <row r="267">
          <cell r="D267" t="str">
            <v>20212660919</v>
          </cell>
          <cell r="E267" t="str">
            <v>09</v>
          </cell>
          <cell r="F267" t="str">
            <v>19</v>
          </cell>
          <cell r="G267" t="str">
            <v>供销社</v>
          </cell>
          <cell r="H267" t="str">
            <v>办公室人员</v>
          </cell>
        </row>
        <row r="268">
          <cell r="D268" t="str">
            <v>20212670920</v>
          </cell>
          <cell r="E268" t="str">
            <v>09</v>
          </cell>
          <cell r="F268" t="str">
            <v>20</v>
          </cell>
          <cell r="G268" t="str">
            <v>供销社</v>
          </cell>
          <cell r="H268" t="str">
            <v>办公室人员</v>
          </cell>
        </row>
        <row r="269">
          <cell r="D269" t="str">
            <v>20212680921</v>
          </cell>
          <cell r="E269" t="str">
            <v>09</v>
          </cell>
          <cell r="F269" t="str">
            <v>21</v>
          </cell>
          <cell r="G269" t="str">
            <v>供销社</v>
          </cell>
          <cell r="H269" t="str">
            <v>办公室人员</v>
          </cell>
        </row>
        <row r="270">
          <cell r="D270" t="str">
            <v>20212690922</v>
          </cell>
          <cell r="E270" t="str">
            <v>09</v>
          </cell>
          <cell r="F270" t="str">
            <v>22</v>
          </cell>
          <cell r="G270" t="str">
            <v>供销社</v>
          </cell>
          <cell r="H270" t="str">
            <v>办公室人员</v>
          </cell>
        </row>
        <row r="271">
          <cell r="D271" t="str">
            <v>20212700923</v>
          </cell>
          <cell r="E271" t="str">
            <v>09</v>
          </cell>
          <cell r="F271" t="str">
            <v>23</v>
          </cell>
          <cell r="G271" t="str">
            <v>供销社</v>
          </cell>
          <cell r="H271" t="str">
            <v>办公室人员</v>
          </cell>
        </row>
        <row r="272">
          <cell r="D272" t="str">
            <v>20212710924</v>
          </cell>
          <cell r="E272" t="str">
            <v>09</v>
          </cell>
          <cell r="F272" t="str">
            <v>24</v>
          </cell>
          <cell r="G272" t="str">
            <v>供销社</v>
          </cell>
          <cell r="H272" t="str">
            <v>办公室人员</v>
          </cell>
        </row>
        <row r="273">
          <cell r="D273" t="str">
            <v>20212720925</v>
          </cell>
          <cell r="E273" t="str">
            <v>09</v>
          </cell>
          <cell r="F273" t="str">
            <v>25</v>
          </cell>
          <cell r="G273" t="str">
            <v>供销社</v>
          </cell>
          <cell r="H273" t="str">
            <v>办公室人员</v>
          </cell>
        </row>
        <row r="274">
          <cell r="D274" t="str">
            <v>20212730926</v>
          </cell>
          <cell r="E274" t="str">
            <v>09</v>
          </cell>
          <cell r="F274" t="str">
            <v>26</v>
          </cell>
          <cell r="G274" t="str">
            <v>供销社</v>
          </cell>
          <cell r="H274" t="str">
            <v>办公室人员</v>
          </cell>
        </row>
        <row r="275">
          <cell r="D275" t="str">
            <v>20212740927</v>
          </cell>
          <cell r="E275" t="str">
            <v>09</v>
          </cell>
          <cell r="F275" t="str">
            <v>27</v>
          </cell>
          <cell r="G275" t="str">
            <v>供销社</v>
          </cell>
          <cell r="H275" t="str">
            <v>办公室人员</v>
          </cell>
        </row>
        <row r="276">
          <cell r="D276" t="str">
            <v>20212750928</v>
          </cell>
          <cell r="E276" t="str">
            <v>09</v>
          </cell>
          <cell r="F276" t="str">
            <v>28</v>
          </cell>
          <cell r="G276" t="str">
            <v>供销社</v>
          </cell>
          <cell r="H276" t="str">
            <v>办公室人员</v>
          </cell>
        </row>
        <row r="277">
          <cell r="D277" t="str">
            <v>20212760929</v>
          </cell>
          <cell r="E277" t="str">
            <v>09</v>
          </cell>
          <cell r="F277" t="str">
            <v>29</v>
          </cell>
          <cell r="G277" t="str">
            <v>供销社</v>
          </cell>
          <cell r="H277" t="str">
            <v>办公室人员</v>
          </cell>
        </row>
        <row r="278">
          <cell r="D278" t="str">
            <v>20212770930</v>
          </cell>
          <cell r="E278" t="str">
            <v>09</v>
          </cell>
          <cell r="F278" t="str">
            <v>30</v>
          </cell>
          <cell r="G278" t="str">
            <v>供销社</v>
          </cell>
          <cell r="H278" t="str">
            <v>办公室人员</v>
          </cell>
        </row>
        <row r="279">
          <cell r="D279" t="str">
            <v>20212780931</v>
          </cell>
          <cell r="E279" t="str">
            <v>09</v>
          </cell>
          <cell r="F279" t="str">
            <v>31</v>
          </cell>
          <cell r="G279" t="str">
            <v>供销社</v>
          </cell>
          <cell r="H279" t="str">
            <v>办公室人员</v>
          </cell>
        </row>
        <row r="280">
          <cell r="D280" t="str">
            <v>20212791001</v>
          </cell>
          <cell r="E280" t="str">
            <v>10</v>
          </cell>
          <cell r="F280" t="str">
            <v>01</v>
          </cell>
          <cell r="G280" t="str">
            <v>供销社</v>
          </cell>
          <cell r="H280" t="str">
            <v>办公室人员</v>
          </cell>
        </row>
        <row r="281">
          <cell r="D281" t="str">
            <v>20212801002</v>
          </cell>
          <cell r="E281" t="str">
            <v>10</v>
          </cell>
          <cell r="F281" t="str">
            <v>02</v>
          </cell>
          <cell r="G281" t="str">
            <v>供销社</v>
          </cell>
          <cell r="H281" t="str">
            <v>办公室人员</v>
          </cell>
        </row>
        <row r="282">
          <cell r="D282" t="str">
            <v>20212811003</v>
          </cell>
          <cell r="E282" t="str">
            <v>10</v>
          </cell>
          <cell r="F282" t="str">
            <v>03</v>
          </cell>
          <cell r="G282" t="str">
            <v>供销社</v>
          </cell>
          <cell r="H282" t="str">
            <v>办公室人员</v>
          </cell>
        </row>
        <row r="283">
          <cell r="D283" t="str">
            <v>20212821004</v>
          </cell>
          <cell r="E283" t="str">
            <v>10</v>
          </cell>
          <cell r="F283" t="str">
            <v>04</v>
          </cell>
          <cell r="G283" t="str">
            <v>供销社</v>
          </cell>
          <cell r="H283" t="str">
            <v>办公室人员</v>
          </cell>
        </row>
        <row r="284">
          <cell r="D284" t="str">
            <v>20212831005</v>
          </cell>
          <cell r="E284" t="str">
            <v>10</v>
          </cell>
          <cell r="F284" t="str">
            <v>05</v>
          </cell>
          <cell r="G284" t="str">
            <v>供销社</v>
          </cell>
          <cell r="H284" t="str">
            <v>办公室人员</v>
          </cell>
        </row>
        <row r="285">
          <cell r="D285" t="str">
            <v>20212841006</v>
          </cell>
          <cell r="E285" t="str">
            <v>10</v>
          </cell>
          <cell r="F285" t="str">
            <v>06</v>
          </cell>
          <cell r="G285" t="str">
            <v>供销社</v>
          </cell>
          <cell r="H285" t="str">
            <v>办公室人员</v>
          </cell>
        </row>
        <row r="286">
          <cell r="D286" t="str">
            <v>20212851007</v>
          </cell>
          <cell r="E286" t="str">
            <v>10</v>
          </cell>
          <cell r="F286" t="str">
            <v>07</v>
          </cell>
          <cell r="G286" t="str">
            <v>供销社</v>
          </cell>
          <cell r="H286" t="str">
            <v>办公室人员</v>
          </cell>
        </row>
        <row r="287">
          <cell r="D287" t="str">
            <v>20212861008</v>
          </cell>
          <cell r="E287" t="str">
            <v>10</v>
          </cell>
          <cell r="F287" t="str">
            <v>08</v>
          </cell>
          <cell r="G287" t="str">
            <v>供销社</v>
          </cell>
          <cell r="H287" t="str">
            <v>办公室人员</v>
          </cell>
        </row>
        <row r="288">
          <cell r="D288" t="str">
            <v>20212871009</v>
          </cell>
          <cell r="E288" t="str">
            <v>10</v>
          </cell>
          <cell r="F288" t="str">
            <v>09</v>
          </cell>
          <cell r="G288" t="str">
            <v>供销社</v>
          </cell>
          <cell r="H288" t="str">
            <v>办公室人员</v>
          </cell>
        </row>
        <row r="289">
          <cell r="D289" t="str">
            <v>20212881010</v>
          </cell>
          <cell r="E289" t="str">
            <v>10</v>
          </cell>
          <cell r="F289" t="str">
            <v>10</v>
          </cell>
          <cell r="G289" t="str">
            <v>供销社</v>
          </cell>
          <cell r="H289" t="str">
            <v>办公室人员</v>
          </cell>
        </row>
        <row r="290">
          <cell r="D290" t="str">
            <v>20212891011</v>
          </cell>
          <cell r="E290" t="str">
            <v>10</v>
          </cell>
          <cell r="F290" t="str">
            <v>11</v>
          </cell>
          <cell r="G290" t="str">
            <v>供销社</v>
          </cell>
          <cell r="H290" t="str">
            <v>办公室人员</v>
          </cell>
        </row>
        <row r="291">
          <cell r="D291" t="str">
            <v>20212901012</v>
          </cell>
          <cell r="E291" t="str">
            <v>10</v>
          </cell>
          <cell r="F291" t="str">
            <v>12</v>
          </cell>
          <cell r="G291" t="str">
            <v>供销社</v>
          </cell>
          <cell r="H291" t="str">
            <v>办公室人员</v>
          </cell>
        </row>
        <row r="292">
          <cell r="D292" t="str">
            <v>20212911013</v>
          </cell>
          <cell r="E292" t="str">
            <v>10</v>
          </cell>
          <cell r="F292" t="str">
            <v>13</v>
          </cell>
          <cell r="G292" t="str">
            <v>供销社</v>
          </cell>
          <cell r="H292" t="str">
            <v>办公室人员</v>
          </cell>
        </row>
        <row r="293">
          <cell r="D293" t="str">
            <v>20212921014</v>
          </cell>
          <cell r="E293" t="str">
            <v>10</v>
          </cell>
          <cell r="F293" t="str">
            <v>14</v>
          </cell>
          <cell r="G293" t="str">
            <v>供销社</v>
          </cell>
          <cell r="H293" t="str">
            <v>办公室人员</v>
          </cell>
        </row>
        <row r="294">
          <cell r="D294" t="str">
            <v>20212931015</v>
          </cell>
          <cell r="E294" t="str">
            <v>10</v>
          </cell>
          <cell r="F294" t="str">
            <v>15</v>
          </cell>
          <cell r="G294" t="str">
            <v>供销社</v>
          </cell>
          <cell r="H294" t="str">
            <v>办公室人员</v>
          </cell>
        </row>
        <row r="295">
          <cell r="D295" t="str">
            <v>20212941016</v>
          </cell>
          <cell r="E295" t="str">
            <v>10</v>
          </cell>
          <cell r="F295" t="str">
            <v>16</v>
          </cell>
          <cell r="G295" t="str">
            <v>供销社</v>
          </cell>
          <cell r="H295" t="str">
            <v>办公室人员</v>
          </cell>
        </row>
        <row r="296">
          <cell r="D296" t="str">
            <v>20212951017</v>
          </cell>
          <cell r="E296" t="str">
            <v>10</v>
          </cell>
          <cell r="F296" t="str">
            <v>17</v>
          </cell>
          <cell r="G296" t="str">
            <v>供销社</v>
          </cell>
          <cell r="H296" t="str">
            <v>办公室人员</v>
          </cell>
        </row>
        <row r="297">
          <cell r="D297" t="str">
            <v>20212961018</v>
          </cell>
          <cell r="E297" t="str">
            <v>10</v>
          </cell>
          <cell r="F297" t="str">
            <v>18</v>
          </cell>
          <cell r="G297" t="str">
            <v>供销社</v>
          </cell>
          <cell r="H297" t="str">
            <v>办公室人员</v>
          </cell>
        </row>
        <row r="298">
          <cell r="D298" t="str">
            <v>20212971019</v>
          </cell>
          <cell r="E298" t="str">
            <v>10</v>
          </cell>
          <cell r="F298" t="str">
            <v>19</v>
          </cell>
          <cell r="G298" t="str">
            <v>供销社</v>
          </cell>
          <cell r="H298" t="str">
            <v>办公室人员</v>
          </cell>
        </row>
        <row r="299">
          <cell r="D299" t="str">
            <v>20212981020</v>
          </cell>
          <cell r="E299" t="str">
            <v>10</v>
          </cell>
          <cell r="F299" t="str">
            <v>20</v>
          </cell>
          <cell r="G299" t="str">
            <v>供销社</v>
          </cell>
          <cell r="H299" t="str">
            <v>办公室人员</v>
          </cell>
        </row>
        <row r="300">
          <cell r="D300" t="str">
            <v>20212991021</v>
          </cell>
          <cell r="E300" t="str">
            <v>10</v>
          </cell>
          <cell r="F300" t="str">
            <v>21</v>
          </cell>
          <cell r="G300" t="str">
            <v>供销社</v>
          </cell>
          <cell r="H300" t="str">
            <v>办公室人员</v>
          </cell>
        </row>
        <row r="301">
          <cell r="D301" t="str">
            <v>20213001022</v>
          </cell>
          <cell r="E301" t="str">
            <v>10</v>
          </cell>
          <cell r="F301" t="str">
            <v>22</v>
          </cell>
          <cell r="G301" t="str">
            <v>供销社</v>
          </cell>
          <cell r="H301" t="str">
            <v>办公室人员</v>
          </cell>
        </row>
        <row r="302">
          <cell r="D302" t="str">
            <v>20213011023</v>
          </cell>
          <cell r="E302" t="str">
            <v>10</v>
          </cell>
          <cell r="F302" t="str">
            <v>23</v>
          </cell>
          <cell r="G302" t="str">
            <v>供销社</v>
          </cell>
          <cell r="H302" t="str">
            <v>办公室人员</v>
          </cell>
        </row>
        <row r="303">
          <cell r="D303" t="str">
            <v>20213021024</v>
          </cell>
          <cell r="E303" t="str">
            <v>10</v>
          </cell>
          <cell r="F303" t="str">
            <v>24</v>
          </cell>
          <cell r="G303" t="str">
            <v>供销社</v>
          </cell>
          <cell r="H303" t="str">
            <v>办公室人员</v>
          </cell>
        </row>
        <row r="304">
          <cell r="D304" t="str">
            <v>20213031025</v>
          </cell>
          <cell r="E304" t="str">
            <v>10</v>
          </cell>
          <cell r="F304" t="str">
            <v>25</v>
          </cell>
          <cell r="G304" t="str">
            <v>供销社</v>
          </cell>
          <cell r="H304" t="str">
            <v>办公室人员</v>
          </cell>
        </row>
        <row r="305">
          <cell r="D305" t="str">
            <v>20213041026</v>
          </cell>
          <cell r="E305" t="str">
            <v>10</v>
          </cell>
          <cell r="F305" t="str">
            <v>26</v>
          </cell>
          <cell r="G305" t="str">
            <v>供销社</v>
          </cell>
          <cell r="H305" t="str">
            <v>办公室人员</v>
          </cell>
        </row>
        <row r="306">
          <cell r="D306" t="str">
            <v>20213051027</v>
          </cell>
          <cell r="E306" t="str">
            <v>10</v>
          </cell>
          <cell r="F306" t="str">
            <v>27</v>
          </cell>
          <cell r="G306" t="str">
            <v>供销社</v>
          </cell>
          <cell r="H306" t="str">
            <v>办公室人员</v>
          </cell>
        </row>
        <row r="307">
          <cell r="D307" t="str">
            <v>20213061028</v>
          </cell>
          <cell r="E307" t="str">
            <v>10</v>
          </cell>
          <cell r="F307" t="str">
            <v>28</v>
          </cell>
          <cell r="G307" t="str">
            <v>供销社</v>
          </cell>
          <cell r="H307" t="str">
            <v>办公室人员</v>
          </cell>
        </row>
        <row r="308">
          <cell r="D308" t="str">
            <v>20213071029</v>
          </cell>
          <cell r="E308" t="str">
            <v>10</v>
          </cell>
          <cell r="F308" t="str">
            <v>29</v>
          </cell>
          <cell r="G308" t="str">
            <v>供销社</v>
          </cell>
          <cell r="H308" t="str">
            <v>办公室人员</v>
          </cell>
        </row>
        <row r="309">
          <cell r="D309" t="str">
            <v>20213081030</v>
          </cell>
          <cell r="E309" t="str">
            <v>10</v>
          </cell>
          <cell r="F309" t="str">
            <v>30</v>
          </cell>
          <cell r="G309" t="str">
            <v>供销社</v>
          </cell>
          <cell r="H309" t="str">
            <v>办公室人员</v>
          </cell>
        </row>
        <row r="310">
          <cell r="D310" t="str">
            <v>20213091031</v>
          </cell>
          <cell r="E310" t="str">
            <v>10</v>
          </cell>
          <cell r="F310" t="str">
            <v>31</v>
          </cell>
          <cell r="G310" t="str">
            <v>供销社</v>
          </cell>
          <cell r="H310" t="str">
            <v>办公室人员</v>
          </cell>
        </row>
        <row r="311">
          <cell r="D311" t="str">
            <v>20213101101</v>
          </cell>
          <cell r="E311" t="str">
            <v>11</v>
          </cell>
          <cell r="F311" t="str">
            <v>01</v>
          </cell>
          <cell r="G311" t="str">
            <v>供销社</v>
          </cell>
          <cell r="H311" t="str">
            <v>财会岗位</v>
          </cell>
        </row>
        <row r="312">
          <cell r="D312" t="str">
            <v>20213111102</v>
          </cell>
          <cell r="E312" t="str">
            <v>11</v>
          </cell>
          <cell r="F312" t="str">
            <v>02</v>
          </cell>
          <cell r="G312" t="str">
            <v>供销社</v>
          </cell>
          <cell r="H312" t="str">
            <v>财会岗位</v>
          </cell>
        </row>
        <row r="313">
          <cell r="D313" t="str">
            <v>20213121103</v>
          </cell>
          <cell r="E313" t="str">
            <v>11</v>
          </cell>
          <cell r="F313" t="str">
            <v>03</v>
          </cell>
          <cell r="G313" t="str">
            <v>供销社</v>
          </cell>
          <cell r="H313" t="str">
            <v>财会岗位</v>
          </cell>
        </row>
        <row r="314">
          <cell r="D314" t="str">
            <v>20213131104</v>
          </cell>
          <cell r="E314" t="str">
            <v>11</v>
          </cell>
          <cell r="F314" t="str">
            <v>04</v>
          </cell>
          <cell r="G314" t="str">
            <v>供销社</v>
          </cell>
          <cell r="H314" t="str">
            <v>财会岗位</v>
          </cell>
        </row>
        <row r="315">
          <cell r="D315" t="str">
            <v>20213141105</v>
          </cell>
          <cell r="E315" t="str">
            <v>11</v>
          </cell>
          <cell r="F315" t="str">
            <v>05</v>
          </cell>
          <cell r="G315" t="str">
            <v>供销社</v>
          </cell>
          <cell r="H315" t="str">
            <v>财会岗位</v>
          </cell>
        </row>
        <row r="316">
          <cell r="D316" t="str">
            <v>20213151106</v>
          </cell>
          <cell r="E316" t="str">
            <v>11</v>
          </cell>
          <cell r="F316" t="str">
            <v>06</v>
          </cell>
          <cell r="G316" t="str">
            <v>供销社</v>
          </cell>
          <cell r="H316" t="str">
            <v>财会岗位</v>
          </cell>
        </row>
        <row r="317">
          <cell r="D317" t="str">
            <v>20213161107</v>
          </cell>
          <cell r="E317" t="str">
            <v>11</v>
          </cell>
          <cell r="F317" t="str">
            <v>07</v>
          </cell>
          <cell r="G317" t="str">
            <v>供销社</v>
          </cell>
          <cell r="H317" t="str">
            <v>财会岗位</v>
          </cell>
        </row>
        <row r="318">
          <cell r="D318" t="str">
            <v>20213171108</v>
          </cell>
          <cell r="E318" t="str">
            <v>11</v>
          </cell>
          <cell r="F318" t="str">
            <v>08</v>
          </cell>
          <cell r="G318" t="str">
            <v>供销社</v>
          </cell>
          <cell r="H318" t="str">
            <v>财会岗位</v>
          </cell>
        </row>
        <row r="319">
          <cell r="D319" t="str">
            <v>20213181109</v>
          </cell>
          <cell r="E319" t="str">
            <v>11</v>
          </cell>
          <cell r="F319" t="str">
            <v>09</v>
          </cell>
          <cell r="G319" t="str">
            <v>供销社</v>
          </cell>
          <cell r="H319" t="str">
            <v>财会岗位</v>
          </cell>
        </row>
        <row r="320">
          <cell r="D320" t="str">
            <v>20213191110</v>
          </cell>
          <cell r="E320" t="str">
            <v>11</v>
          </cell>
          <cell r="F320" t="str">
            <v>10</v>
          </cell>
          <cell r="G320" t="str">
            <v>供销社</v>
          </cell>
          <cell r="H320" t="str">
            <v>财会岗位</v>
          </cell>
        </row>
        <row r="321">
          <cell r="D321" t="str">
            <v>20213201111</v>
          </cell>
          <cell r="E321" t="str">
            <v>11</v>
          </cell>
          <cell r="F321" t="str">
            <v>11</v>
          </cell>
          <cell r="G321" t="str">
            <v>供销社</v>
          </cell>
          <cell r="H321" t="str">
            <v>财会岗位</v>
          </cell>
        </row>
        <row r="322">
          <cell r="D322" t="str">
            <v>20213211112</v>
          </cell>
          <cell r="E322" t="str">
            <v>11</v>
          </cell>
          <cell r="F322" t="str">
            <v>12</v>
          </cell>
          <cell r="G322" t="str">
            <v>供销社</v>
          </cell>
          <cell r="H322" t="str">
            <v>财会岗位</v>
          </cell>
        </row>
        <row r="323">
          <cell r="D323" t="str">
            <v>20213221113</v>
          </cell>
          <cell r="E323" t="str">
            <v>11</v>
          </cell>
          <cell r="F323" t="str">
            <v>13</v>
          </cell>
          <cell r="G323" t="str">
            <v>供销社</v>
          </cell>
          <cell r="H323" t="str">
            <v>财会岗位</v>
          </cell>
        </row>
        <row r="324">
          <cell r="D324" t="str">
            <v>20213231114</v>
          </cell>
          <cell r="E324" t="str">
            <v>11</v>
          </cell>
          <cell r="F324" t="str">
            <v>14</v>
          </cell>
          <cell r="G324" t="str">
            <v>供销社</v>
          </cell>
          <cell r="H324" t="str">
            <v>财会岗位</v>
          </cell>
        </row>
        <row r="325">
          <cell r="D325" t="str">
            <v>20213241115</v>
          </cell>
          <cell r="E325" t="str">
            <v>11</v>
          </cell>
          <cell r="F325" t="str">
            <v>15</v>
          </cell>
          <cell r="G325" t="str">
            <v>供销社</v>
          </cell>
          <cell r="H325" t="str">
            <v>财会岗位</v>
          </cell>
        </row>
        <row r="326">
          <cell r="D326" t="str">
            <v>20213251116</v>
          </cell>
          <cell r="E326" t="str">
            <v>11</v>
          </cell>
          <cell r="F326" t="str">
            <v>16</v>
          </cell>
          <cell r="G326" t="str">
            <v>供销社</v>
          </cell>
          <cell r="H326" t="str">
            <v>财会岗位</v>
          </cell>
        </row>
        <row r="327">
          <cell r="D327" t="str">
            <v>20213261117</v>
          </cell>
          <cell r="E327" t="str">
            <v>11</v>
          </cell>
          <cell r="F327" t="str">
            <v>17</v>
          </cell>
          <cell r="G327" t="str">
            <v>供销社</v>
          </cell>
          <cell r="H327" t="str">
            <v>财会岗位</v>
          </cell>
        </row>
        <row r="328">
          <cell r="D328" t="str">
            <v>20213271118</v>
          </cell>
          <cell r="E328" t="str">
            <v>11</v>
          </cell>
          <cell r="F328" t="str">
            <v>18</v>
          </cell>
          <cell r="G328" t="str">
            <v>供销社</v>
          </cell>
          <cell r="H328" t="str">
            <v>财会岗位</v>
          </cell>
        </row>
        <row r="329">
          <cell r="D329" t="str">
            <v>20213281119</v>
          </cell>
          <cell r="E329" t="str">
            <v>11</v>
          </cell>
          <cell r="F329" t="str">
            <v>19</v>
          </cell>
          <cell r="G329" t="str">
            <v>供销社</v>
          </cell>
          <cell r="H329" t="str">
            <v>财会岗位</v>
          </cell>
        </row>
        <row r="330">
          <cell r="D330" t="str">
            <v>20213291120</v>
          </cell>
          <cell r="E330" t="str">
            <v>11</v>
          </cell>
          <cell r="F330" t="str">
            <v>20</v>
          </cell>
          <cell r="G330" t="str">
            <v>供销社</v>
          </cell>
          <cell r="H330" t="str">
            <v>财会岗位</v>
          </cell>
        </row>
        <row r="331">
          <cell r="D331" t="str">
            <v>20213301121</v>
          </cell>
          <cell r="E331" t="str">
            <v>11</v>
          </cell>
          <cell r="F331" t="str">
            <v>21</v>
          </cell>
          <cell r="G331" t="str">
            <v>供销社</v>
          </cell>
          <cell r="H331" t="str">
            <v>财会岗位</v>
          </cell>
        </row>
        <row r="332">
          <cell r="D332" t="str">
            <v>20213311122</v>
          </cell>
          <cell r="E332" t="str">
            <v>11</v>
          </cell>
          <cell r="F332" t="str">
            <v>22</v>
          </cell>
          <cell r="G332" t="str">
            <v>供销社</v>
          </cell>
          <cell r="H332" t="str">
            <v>财会岗位</v>
          </cell>
        </row>
        <row r="333">
          <cell r="D333" t="str">
            <v>20213321123</v>
          </cell>
          <cell r="E333" t="str">
            <v>11</v>
          </cell>
          <cell r="F333" t="str">
            <v>23</v>
          </cell>
          <cell r="G333" t="str">
            <v>供销社</v>
          </cell>
          <cell r="H333" t="str">
            <v>财会岗位</v>
          </cell>
        </row>
        <row r="334">
          <cell r="D334" t="str">
            <v>20213331124</v>
          </cell>
          <cell r="E334" t="str">
            <v>11</v>
          </cell>
          <cell r="F334" t="str">
            <v>24</v>
          </cell>
          <cell r="G334" t="str">
            <v>供销社</v>
          </cell>
          <cell r="H334" t="str">
            <v>财会岗位</v>
          </cell>
        </row>
        <row r="335">
          <cell r="D335" t="str">
            <v>20213341125</v>
          </cell>
          <cell r="E335" t="str">
            <v>11</v>
          </cell>
          <cell r="F335" t="str">
            <v>25</v>
          </cell>
          <cell r="G335" t="str">
            <v>供销社</v>
          </cell>
          <cell r="H335" t="str">
            <v>财会岗位</v>
          </cell>
        </row>
        <row r="336">
          <cell r="D336" t="str">
            <v>20213351126</v>
          </cell>
          <cell r="E336" t="str">
            <v>11</v>
          </cell>
          <cell r="F336" t="str">
            <v>26</v>
          </cell>
          <cell r="G336" t="str">
            <v>供销社</v>
          </cell>
          <cell r="H336" t="str">
            <v>财会岗位</v>
          </cell>
        </row>
        <row r="337">
          <cell r="D337" t="str">
            <v>20213361127</v>
          </cell>
          <cell r="E337" t="str">
            <v>11</v>
          </cell>
          <cell r="F337" t="str">
            <v>27</v>
          </cell>
          <cell r="G337" t="str">
            <v>供销社</v>
          </cell>
          <cell r="H337" t="str">
            <v>财会岗位</v>
          </cell>
        </row>
        <row r="338">
          <cell r="D338" t="str">
            <v>20213371128</v>
          </cell>
          <cell r="E338" t="str">
            <v>11</v>
          </cell>
          <cell r="F338" t="str">
            <v>28</v>
          </cell>
          <cell r="G338" t="str">
            <v>供销社</v>
          </cell>
          <cell r="H338" t="str">
            <v>财会岗位</v>
          </cell>
        </row>
        <row r="339">
          <cell r="D339" t="str">
            <v>20213381129</v>
          </cell>
          <cell r="E339" t="str">
            <v>11</v>
          </cell>
          <cell r="F339" t="str">
            <v>29</v>
          </cell>
          <cell r="G339" t="str">
            <v>供销社</v>
          </cell>
          <cell r="H339" t="str">
            <v>财会岗位</v>
          </cell>
        </row>
        <row r="340">
          <cell r="D340" t="str">
            <v>20213391130</v>
          </cell>
          <cell r="E340" t="str">
            <v>11</v>
          </cell>
          <cell r="F340" t="str">
            <v>30</v>
          </cell>
          <cell r="G340" t="str">
            <v>供销社</v>
          </cell>
          <cell r="H340" t="str">
            <v>财会岗位</v>
          </cell>
        </row>
        <row r="341">
          <cell r="D341" t="str">
            <v>20213401201</v>
          </cell>
          <cell r="E341" t="str">
            <v>12</v>
          </cell>
          <cell r="F341" t="str">
            <v>01</v>
          </cell>
          <cell r="G341" t="str">
            <v>供销社</v>
          </cell>
          <cell r="H341" t="str">
            <v>财会岗位</v>
          </cell>
        </row>
        <row r="342">
          <cell r="D342" t="str">
            <v>20213411202</v>
          </cell>
          <cell r="E342" t="str">
            <v>12</v>
          </cell>
          <cell r="F342" t="str">
            <v>02</v>
          </cell>
          <cell r="G342" t="str">
            <v>供销社</v>
          </cell>
          <cell r="H342" t="str">
            <v>财会岗位</v>
          </cell>
        </row>
        <row r="343">
          <cell r="D343" t="str">
            <v>20213421203</v>
          </cell>
          <cell r="E343" t="str">
            <v>12</v>
          </cell>
          <cell r="F343" t="str">
            <v>03</v>
          </cell>
          <cell r="G343" t="str">
            <v>供销社</v>
          </cell>
          <cell r="H343" t="str">
            <v>财会岗位</v>
          </cell>
        </row>
        <row r="344">
          <cell r="D344" t="str">
            <v>20213431204</v>
          </cell>
          <cell r="E344" t="str">
            <v>12</v>
          </cell>
          <cell r="F344" t="str">
            <v>04</v>
          </cell>
          <cell r="G344" t="str">
            <v>供销社</v>
          </cell>
          <cell r="H344" t="str">
            <v>财会岗位</v>
          </cell>
        </row>
        <row r="345">
          <cell r="D345" t="str">
            <v>20213441205</v>
          </cell>
          <cell r="E345" t="str">
            <v>12</v>
          </cell>
          <cell r="F345" t="str">
            <v>05</v>
          </cell>
          <cell r="G345" t="str">
            <v>供销社</v>
          </cell>
          <cell r="H345" t="str">
            <v>财会岗位</v>
          </cell>
        </row>
        <row r="346">
          <cell r="D346" t="str">
            <v>20213451206</v>
          </cell>
          <cell r="E346" t="str">
            <v>12</v>
          </cell>
          <cell r="F346" t="str">
            <v>06</v>
          </cell>
          <cell r="G346" t="str">
            <v>供销社</v>
          </cell>
          <cell r="H346" t="str">
            <v>财会岗位</v>
          </cell>
        </row>
        <row r="347">
          <cell r="D347" t="str">
            <v>20213461207</v>
          </cell>
          <cell r="E347" t="str">
            <v>12</v>
          </cell>
          <cell r="F347" t="str">
            <v>07</v>
          </cell>
          <cell r="G347" t="str">
            <v>供销社</v>
          </cell>
          <cell r="H347" t="str">
            <v>财会岗位</v>
          </cell>
        </row>
        <row r="348">
          <cell r="D348" t="str">
            <v>20213471208</v>
          </cell>
          <cell r="E348" t="str">
            <v>12</v>
          </cell>
          <cell r="F348" t="str">
            <v>08</v>
          </cell>
          <cell r="G348" t="str">
            <v>供销社</v>
          </cell>
          <cell r="H348" t="str">
            <v>财会岗位</v>
          </cell>
        </row>
        <row r="349">
          <cell r="D349" t="str">
            <v>20213481209</v>
          </cell>
          <cell r="E349" t="str">
            <v>12</v>
          </cell>
          <cell r="F349" t="str">
            <v>09</v>
          </cell>
          <cell r="G349" t="str">
            <v>供销社</v>
          </cell>
          <cell r="H349" t="str">
            <v>财会岗位</v>
          </cell>
        </row>
        <row r="350">
          <cell r="D350" t="str">
            <v>20213491210</v>
          </cell>
          <cell r="E350" t="str">
            <v>12</v>
          </cell>
          <cell r="F350" t="str">
            <v>10</v>
          </cell>
          <cell r="G350" t="str">
            <v>供销社</v>
          </cell>
          <cell r="H350" t="str">
            <v>财会岗位</v>
          </cell>
        </row>
        <row r="351">
          <cell r="D351" t="str">
            <v>20213501211</v>
          </cell>
          <cell r="E351" t="str">
            <v>12</v>
          </cell>
          <cell r="F351" t="str">
            <v>11</v>
          </cell>
          <cell r="G351" t="str">
            <v>供销社</v>
          </cell>
          <cell r="H351" t="str">
            <v>财会岗位</v>
          </cell>
        </row>
        <row r="352">
          <cell r="D352" t="str">
            <v>20213511212</v>
          </cell>
          <cell r="E352" t="str">
            <v>12</v>
          </cell>
          <cell r="F352" t="str">
            <v>12</v>
          </cell>
          <cell r="G352" t="str">
            <v>供销社</v>
          </cell>
          <cell r="H352" t="str">
            <v>财会岗位</v>
          </cell>
        </row>
        <row r="353">
          <cell r="D353" t="str">
            <v>20213521213</v>
          </cell>
          <cell r="E353" t="str">
            <v>12</v>
          </cell>
          <cell r="F353" t="str">
            <v>13</v>
          </cell>
          <cell r="G353" t="str">
            <v>供销社</v>
          </cell>
          <cell r="H353" t="str">
            <v>财会岗位</v>
          </cell>
        </row>
        <row r="354">
          <cell r="D354" t="str">
            <v>20213531214</v>
          </cell>
          <cell r="E354" t="str">
            <v>12</v>
          </cell>
          <cell r="F354" t="str">
            <v>14</v>
          </cell>
          <cell r="G354" t="str">
            <v>供销社</v>
          </cell>
          <cell r="H354" t="str">
            <v>财会岗位</v>
          </cell>
        </row>
        <row r="355">
          <cell r="D355" t="str">
            <v>20213541215</v>
          </cell>
          <cell r="E355" t="str">
            <v>12</v>
          </cell>
          <cell r="F355" t="str">
            <v>15</v>
          </cell>
          <cell r="G355" t="str">
            <v>供销社</v>
          </cell>
          <cell r="H355" t="str">
            <v>财会岗位</v>
          </cell>
        </row>
        <row r="356">
          <cell r="D356" t="str">
            <v>20213551216</v>
          </cell>
          <cell r="E356" t="str">
            <v>12</v>
          </cell>
          <cell r="F356" t="str">
            <v>16</v>
          </cell>
          <cell r="G356" t="str">
            <v>供销社</v>
          </cell>
          <cell r="H356" t="str">
            <v>财会岗位</v>
          </cell>
        </row>
        <row r="357">
          <cell r="D357" t="str">
            <v>20213561217</v>
          </cell>
          <cell r="E357" t="str">
            <v>12</v>
          </cell>
          <cell r="F357" t="str">
            <v>17</v>
          </cell>
          <cell r="G357" t="str">
            <v>供销社</v>
          </cell>
          <cell r="H357" t="str">
            <v>财会岗位</v>
          </cell>
        </row>
        <row r="358">
          <cell r="D358" t="str">
            <v>20213571218</v>
          </cell>
          <cell r="E358" t="str">
            <v>12</v>
          </cell>
          <cell r="F358" t="str">
            <v>18</v>
          </cell>
          <cell r="G358" t="str">
            <v>供销社</v>
          </cell>
          <cell r="H358" t="str">
            <v>财会岗位</v>
          </cell>
        </row>
        <row r="359">
          <cell r="D359" t="str">
            <v>20213581219</v>
          </cell>
          <cell r="E359" t="str">
            <v>12</v>
          </cell>
          <cell r="F359" t="str">
            <v>19</v>
          </cell>
          <cell r="G359" t="str">
            <v>供销社</v>
          </cell>
          <cell r="H359" t="str">
            <v>财会岗位</v>
          </cell>
        </row>
        <row r="360">
          <cell r="D360" t="str">
            <v>20213591220</v>
          </cell>
          <cell r="E360" t="str">
            <v>12</v>
          </cell>
          <cell r="F360" t="str">
            <v>20</v>
          </cell>
          <cell r="G360" t="str">
            <v>供销社</v>
          </cell>
          <cell r="H360" t="str">
            <v>财会岗位</v>
          </cell>
        </row>
        <row r="361">
          <cell r="D361" t="str">
            <v>20213601221</v>
          </cell>
          <cell r="E361" t="str">
            <v>12</v>
          </cell>
          <cell r="F361" t="str">
            <v>21</v>
          </cell>
          <cell r="G361" t="str">
            <v>供销社</v>
          </cell>
          <cell r="H361" t="str">
            <v>财会岗位</v>
          </cell>
        </row>
        <row r="362">
          <cell r="D362" t="str">
            <v>20213611222</v>
          </cell>
          <cell r="E362" t="str">
            <v>12</v>
          </cell>
          <cell r="F362" t="str">
            <v>22</v>
          </cell>
          <cell r="G362" t="str">
            <v>供销社</v>
          </cell>
          <cell r="H362" t="str">
            <v>财会岗位</v>
          </cell>
        </row>
        <row r="363">
          <cell r="D363" t="str">
            <v>20213621223</v>
          </cell>
          <cell r="E363" t="str">
            <v>12</v>
          </cell>
          <cell r="F363" t="str">
            <v>23</v>
          </cell>
          <cell r="G363" t="str">
            <v>供销社</v>
          </cell>
          <cell r="H363" t="str">
            <v>财会岗位</v>
          </cell>
        </row>
        <row r="364">
          <cell r="D364" t="str">
            <v>20213631224</v>
          </cell>
          <cell r="E364" t="str">
            <v>12</v>
          </cell>
          <cell r="F364" t="str">
            <v>24</v>
          </cell>
          <cell r="G364" t="str">
            <v>供销社</v>
          </cell>
          <cell r="H364" t="str">
            <v>财会岗位</v>
          </cell>
        </row>
        <row r="365">
          <cell r="D365" t="str">
            <v>20213641225</v>
          </cell>
          <cell r="E365" t="str">
            <v>12</v>
          </cell>
          <cell r="F365" t="str">
            <v>25</v>
          </cell>
          <cell r="G365" t="str">
            <v>供销社</v>
          </cell>
          <cell r="H365" t="str">
            <v>财会岗位</v>
          </cell>
        </row>
        <row r="366">
          <cell r="D366" t="str">
            <v>20213651226</v>
          </cell>
          <cell r="E366" t="str">
            <v>12</v>
          </cell>
          <cell r="F366" t="str">
            <v>26</v>
          </cell>
          <cell r="G366" t="str">
            <v>供销社</v>
          </cell>
          <cell r="H366" t="str">
            <v>财会岗位</v>
          </cell>
        </row>
        <row r="367">
          <cell r="D367" t="str">
            <v>20213661227</v>
          </cell>
          <cell r="E367" t="str">
            <v>12</v>
          </cell>
          <cell r="F367" t="str">
            <v>27</v>
          </cell>
          <cell r="G367" t="str">
            <v>供销社</v>
          </cell>
          <cell r="H367" t="str">
            <v>财会岗位</v>
          </cell>
        </row>
        <row r="368">
          <cell r="D368" t="str">
            <v>20213671228</v>
          </cell>
          <cell r="E368" t="str">
            <v>12</v>
          </cell>
          <cell r="F368" t="str">
            <v>28</v>
          </cell>
          <cell r="G368" t="str">
            <v>供销社</v>
          </cell>
          <cell r="H368" t="str">
            <v>财会岗位</v>
          </cell>
        </row>
        <row r="369">
          <cell r="D369" t="str">
            <v>20213681229</v>
          </cell>
          <cell r="E369" t="str">
            <v>12</v>
          </cell>
          <cell r="F369" t="str">
            <v>29</v>
          </cell>
          <cell r="G369" t="str">
            <v>供销社</v>
          </cell>
          <cell r="H369" t="str">
            <v>财会岗位</v>
          </cell>
        </row>
        <row r="370">
          <cell r="D370" t="str">
            <v>20213691230</v>
          </cell>
          <cell r="E370" t="str">
            <v>12</v>
          </cell>
          <cell r="F370" t="str">
            <v>30</v>
          </cell>
          <cell r="G370" t="str">
            <v>供销社</v>
          </cell>
          <cell r="H370" t="str">
            <v>财会岗位</v>
          </cell>
        </row>
        <row r="371">
          <cell r="D371" t="str">
            <v>20213701301</v>
          </cell>
          <cell r="E371" t="str">
            <v>13</v>
          </cell>
          <cell r="F371" t="str">
            <v>01</v>
          </cell>
          <cell r="G371" t="str">
            <v>供销社</v>
          </cell>
          <cell r="H371" t="str">
            <v>财会岗位</v>
          </cell>
        </row>
        <row r="372">
          <cell r="D372" t="str">
            <v>20213711302</v>
          </cell>
          <cell r="E372" t="str">
            <v>13</v>
          </cell>
          <cell r="F372" t="str">
            <v>02</v>
          </cell>
          <cell r="G372" t="str">
            <v>供销社</v>
          </cell>
          <cell r="H372" t="str">
            <v>财会岗位</v>
          </cell>
        </row>
        <row r="373">
          <cell r="D373" t="str">
            <v>20213721303</v>
          </cell>
          <cell r="E373" t="str">
            <v>13</v>
          </cell>
          <cell r="F373" t="str">
            <v>03</v>
          </cell>
          <cell r="G373" t="str">
            <v>供销社</v>
          </cell>
          <cell r="H373" t="str">
            <v>财会岗位</v>
          </cell>
        </row>
        <row r="374">
          <cell r="D374" t="str">
            <v>20213731304</v>
          </cell>
          <cell r="E374" t="str">
            <v>13</v>
          </cell>
          <cell r="F374" t="str">
            <v>04</v>
          </cell>
          <cell r="G374" t="str">
            <v>供销社</v>
          </cell>
          <cell r="H374" t="str">
            <v>财会岗位</v>
          </cell>
        </row>
        <row r="375">
          <cell r="D375" t="str">
            <v>20213741305</v>
          </cell>
          <cell r="E375" t="str">
            <v>13</v>
          </cell>
          <cell r="F375" t="str">
            <v>05</v>
          </cell>
          <cell r="G375" t="str">
            <v>供销社</v>
          </cell>
          <cell r="H375" t="str">
            <v>财会岗位</v>
          </cell>
        </row>
        <row r="376">
          <cell r="D376" t="str">
            <v>20213751306</v>
          </cell>
          <cell r="E376" t="str">
            <v>13</v>
          </cell>
          <cell r="F376" t="str">
            <v>06</v>
          </cell>
          <cell r="G376" t="str">
            <v>供销社</v>
          </cell>
          <cell r="H376" t="str">
            <v>财会岗位</v>
          </cell>
        </row>
        <row r="377">
          <cell r="D377" t="str">
            <v>20213761307</v>
          </cell>
          <cell r="E377" t="str">
            <v>13</v>
          </cell>
          <cell r="F377" t="str">
            <v>07</v>
          </cell>
          <cell r="G377" t="str">
            <v>供销社</v>
          </cell>
          <cell r="H377" t="str">
            <v>财会岗位</v>
          </cell>
        </row>
        <row r="378">
          <cell r="D378" t="str">
            <v>20213771308</v>
          </cell>
          <cell r="E378" t="str">
            <v>13</v>
          </cell>
          <cell r="F378" t="str">
            <v>08</v>
          </cell>
          <cell r="G378" t="str">
            <v>供销社</v>
          </cell>
          <cell r="H378" t="str">
            <v>财会岗位</v>
          </cell>
        </row>
        <row r="379">
          <cell r="D379" t="str">
            <v>20213781309</v>
          </cell>
          <cell r="E379" t="str">
            <v>13</v>
          </cell>
          <cell r="F379" t="str">
            <v>09</v>
          </cell>
          <cell r="G379" t="str">
            <v>供销社</v>
          </cell>
          <cell r="H379" t="str">
            <v>财会岗位</v>
          </cell>
        </row>
        <row r="380">
          <cell r="D380" t="str">
            <v>20213791310</v>
          </cell>
          <cell r="E380" t="str">
            <v>13</v>
          </cell>
          <cell r="F380" t="str">
            <v>10</v>
          </cell>
          <cell r="G380" t="str">
            <v>供销社</v>
          </cell>
          <cell r="H380" t="str">
            <v>财会岗位</v>
          </cell>
        </row>
        <row r="381">
          <cell r="D381" t="str">
            <v>20213801311</v>
          </cell>
          <cell r="E381" t="str">
            <v>13</v>
          </cell>
          <cell r="F381" t="str">
            <v>11</v>
          </cell>
          <cell r="G381" t="str">
            <v>供销社</v>
          </cell>
          <cell r="H381" t="str">
            <v>财会岗位</v>
          </cell>
        </row>
        <row r="382">
          <cell r="D382" t="str">
            <v>20213811312</v>
          </cell>
          <cell r="E382" t="str">
            <v>13</v>
          </cell>
          <cell r="F382" t="str">
            <v>12</v>
          </cell>
          <cell r="G382" t="str">
            <v>供销社</v>
          </cell>
          <cell r="H382" t="str">
            <v>财会岗位</v>
          </cell>
        </row>
        <row r="383">
          <cell r="D383" t="str">
            <v>20213821313</v>
          </cell>
          <cell r="E383" t="str">
            <v>13</v>
          </cell>
          <cell r="F383" t="str">
            <v>13</v>
          </cell>
          <cell r="G383" t="str">
            <v>供销社</v>
          </cell>
          <cell r="H383" t="str">
            <v>财会岗位</v>
          </cell>
        </row>
        <row r="384">
          <cell r="D384" t="str">
            <v>20213831314</v>
          </cell>
          <cell r="E384" t="str">
            <v>13</v>
          </cell>
          <cell r="F384" t="str">
            <v>14</v>
          </cell>
          <cell r="G384" t="str">
            <v>供销社</v>
          </cell>
          <cell r="H384" t="str">
            <v>财会岗位</v>
          </cell>
        </row>
        <row r="385">
          <cell r="D385" t="str">
            <v>20213841315</v>
          </cell>
          <cell r="E385" t="str">
            <v>13</v>
          </cell>
          <cell r="F385" t="str">
            <v>15</v>
          </cell>
          <cell r="G385" t="str">
            <v>供销社</v>
          </cell>
          <cell r="H385" t="str">
            <v>财会岗位</v>
          </cell>
        </row>
        <row r="386">
          <cell r="D386" t="str">
            <v>20213851316</v>
          </cell>
          <cell r="E386" t="str">
            <v>13</v>
          </cell>
          <cell r="F386" t="str">
            <v>16</v>
          </cell>
          <cell r="G386" t="str">
            <v>供销社</v>
          </cell>
          <cell r="H386" t="str">
            <v>财会岗位</v>
          </cell>
        </row>
        <row r="387">
          <cell r="D387" t="str">
            <v>20213861317</v>
          </cell>
          <cell r="E387" t="str">
            <v>13</v>
          </cell>
          <cell r="F387" t="str">
            <v>17</v>
          </cell>
          <cell r="G387" t="str">
            <v>供销社</v>
          </cell>
          <cell r="H387" t="str">
            <v>财会岗位</v>
          </cell>
        </row>
        <row r="388">
          <cell r="D388" t="str">
            <v>20213871318</v>
          </cell>
          <cell r="E388" t="str">
            <v>13</v>
          </cell>
          <cell r="F388" t="str">
            <v>18</v>
          </cell>
          <cell r="G388" t="str">
            <v>供销社</v>
          </cell>
          <cell r="H388" t="str">
            <v>财会岗位</v>
          </cell>
        </row>
        <row r="389">
          <cell r="D389" t="str">
            <v>20213881319</v>
          </cell>
          <cell r="E389" t="str">
            <v>13</v>
          </cell>
          <cell r="F389" t="str">
            <v>19</v>
          </cell>
          <cell r="G389" t="str">
            <v>供销社</v>
          </cell>
          <cell r="H389" t="str">
            <v>财会岗位</v>
          </cell>
        </row>
        <row r="390">
          <cell r="D390" t="str">
            <v>20213891320</v>
          </cell>
          <cell r="E390" t="str">
            <v>13</v>
          </cell>
          <cell r="F390" t="str">
            <v>20</v>
          </cell>
          <cell r="G390" t="str">
            <v>供销社</v>
          </cell>
          <cell r="H390" t="str">
            <v>财会岗位</v>
          </cell>
        </row>
        <row r="391">
          <cell r="D391" t="str">
            <v>20213901321</v>
          </cell>
          <cell r="E391" t="str">
            <v>13</v>
          </cell>
          <cell r="F391" t="str">
            <v>21</v>
          </cell>
          <cell r="G391" t="str">
            <v>供销社</v>
          </cell>
          <cell r="H391" t="str">
            <v>财会岗位</v>
          </cell>
        </row>
        <row r="392">
          <cell r="D392" t="str">
            <v>20213911322</v>
          </cell>
          <cell r="E392" t="str">
            <v>13</v>
          </cell>
          <cell r="F392" t="str">
            <v>22</v>
          </cell>
          <cell r="G392" t="str">
            <v>供销社</v>
          </cell>
          <cell r="H392" t="str">
            <v>财会岗位</v>
          </cell>
        </row>
        <row r="393">
          <cell r="D393" t="str">
            <v>20213921323</v>
          </cell>
          <cell r="E393" t="str">
            <v>13</v>
          </cell>
          <cell r="F393" t="str">
            <v>23</v>
          </cell>
          <cell r="G393" t="str">
            <v>供销社</v>
          </cell>
          <cell r="H393" t="str">
            <v>财会岗位</v>
          </cell>
        </row>
        <row r="394">
          <cell r="D394" t="str">
            <v>20213931324</v>
          </cell>
          <cell r="E394" t="str">
            <v>13</v>
          </cell>
          <cell r="F394" t="str">
            <v>24</v>
          </cell>
          <cell r="G394" t="str">
            <v>供销社</v>
          </cell>
          <cell r="H394" t="str">
            <v>财会岗位</v>
          </cell>
        </row>
        <row r="395">
          <cell r="D395" t="str">
            <v>20213941325</v>
          </cell>
          <cell r="E395" t="str">
            <v>13</v>
          </cell>
          <cell r="F395" t="str">
            <v>25</v>
          </cell>
          <cell r="G395" t="str">
            <v>供销社</v>
          </cell>
          <cell r="H395" t="str">
            <v>财会岗位</v>
          </cell>
        </row>
        <row r="396">
          <cell r="D396" t="str">
            <v>20213951326</v>
          </cell>
          <cell r="E396" t="str">
            <v>13</v>
          </cell>
          <cell r="F396" t="str">
            <v>26</v>
          </cell>
          <cell r="G396" t="str">
            <v>供销社</v>
          </cell>
          <cell r="H396" t="str">
            <v>财会岗位</v>
          </cell>
        </row>
        <row r="397">
          <cell r="D397" t="str">
            <v>20213961327</v>
          </cell>
          <cell r="E397" t="str">
            <v>13</v>
          </cell>
          <cell r="F397" t="str">
            <v>27</v>
          </cell>
          <cell r="G397" t="str">
            <v>供销社</v>
          </cell>
          <cell r="H397" t="str">
            <v>财会岗位</v>
          </cell>
        </row>
        <row r="398">
          <cell r="D398" t="str">
            <v>20213971328</v>
          </cell>
          <cell r="E398" t="str">
            <v>13</v>
          </cell>
          <cell r="F398" t="str">
            <v>28</v>
          </cell>
          <cell r="G398" t="str">
            <v>供销社</v>
          </cell>
          <cell r="H398" t="str">
            <v>财会岗位</v>
          </cell>
        </row>
        <row r="399">
          <cell r="D399" t="str">
            <v>20213981329</v>
          </cell>
          <cell r="E399" t="str">
            <v>13</v>
          </cell>
          <cell r="F399" t="str">
            <v>29</v>
          </cell>
          <cell r="G399" t="str">
            <v>供销社</v>
          </cell>
          <cell r="H399" t="str">
            <v>财会岗位</v>
          </cell>
        </row>
        <row r="400">
          <cell r="D400" t="str">
            <v>20213991330</v>
          </cell>
          <cell r="E400" t="str">
            <v>13</v>
          </cell>
          <cell r="F400" t="str">
            <v>30</v>
          </cell>
          <cell r="G400" t="str">
            <v>供销社</v>
          </cell>
          <cell r="H400" t="str">
            <v>财会岗位</v>
          </cell>
        </row>
        <row r="401">
          <cell r="D401" t="str">
            <v>20214001401</v>
          </cell>
          <cell r="E401" t="str">
            <v>14</v>
          </cell>
          <cell r="F401" t="str">
            <v>01</v>
          </cell>
          <cell r="G401" t="str">
            <v>供销社</v>
          </cell>
          <cell r="H401" t="str">
            <v>财会岗位</v>
          </cell>
        </row>
        <row r="402">
          <cell r="D402" t="str">
            <v>20214011402</v>
          </cell>
          <cell r="E402" t="str">
            <v>14</v>
          </cell>
          <cell r="F402" t="str">
            <v>02</v>
          </cell>
          <cell r="G402" t="str">
            <v>供销社</v>
          </cell>
          <cell r="H402" t="str">
            <v>财会岗位</v>
          </cell>
        </row>
        <row r="403">
          <cell r="D403" t="str">
            <v>20214021403</v>
          </cell>
          <cell r="E403" t="str">
            <v>14</v>
          </cell>
          <cell r="F403" t="str">
            <v>03</v>
          </cell>
          <cell r="G403" t="str">
            <v>供销社</v>
          </cell>
          <cell r="H403" t="str">
            <v>财会岗位</v>
          </cell>
        </row>
        <row r="404">
          <cell r="D404" t="str">
            <v>20214031404</v>
          </cell>
          <cell r="E404" t="str">
            <v>14</v>
          </cell>
          <cell r="F404" t="str">
            <v>04</v>
          </cell>
          <cell r="G404" t="str">
            <v>供销社</v>
          </cell>
          <cell r="H404" t="str">
            <v>财会岗位</v>
          </cell>
        </row>
        <row r="405">
          <cell r="D405" t="str">
            <v>20214041405</v>
          </cell>
          <cell r="E405" t="str">
            <v>14</v>
          </cell>
          <cell r="F405" t="str">
            <v>05</v>
          </cell>
          <cell r="G405" t="str">
            <v>供销社</v>
          </cell>
          <cell r="H405" t="str">
            <v>财会岗位</v>
          </cell>
        </row>
        <row r="406">
          <cell r="D406" t="str">
            <v>20214051406</v>
          </cell>
          <cell r="E406" t="str">
            <v>14</v>
          </cell>
          <cell r="F406" t="str">
            <v>06</v>
          </cell>
          <cell r="G406" t="str">
            <v>供销社</v>
          </cell>
          <cell r="H406" t="str">
            <v>财会岗位</v>
          </cell>
        </row>
        <row r="407">
          <cell r="D407" t="str">
            <v>20214061407</v>
          </cell>
          <cell r="E407" t="str">
            <v>14</v>
          </cell>
          <cell r="F407" t="str">
            <v>07</v>
          </cell>
          <cell r="G407" t="str">
            <v>供销社</v>
          </cell>
          <cell r="H407" t="str">
            <v>财会岗位</v>
          </cell>
        </row>
        <row r="408">
          <cell r="D408" t="str">
            <v>20214071408</v>
          </cell>
          <cell r="E408" t="str">
            <v>14</v>
          </cell>
          <cell r="F408" t="str">
            <v>08</v>
          </cell>
          <cell r="G408" t="str">
            <v>供销社</v>
          </cell>
          <cell r="H408" t="str">
            <v>财会岗位</v>
          </cell>
        </row>
        <row r="409">
          <cell r="D409" t="str">
            <v>20214081409</v>
          </cell>
          <cell r="E409" t="str">
            <v>14</v>
          </cell>
          <cell r="F409" t="str">
            <v>09</v>
          </cell>
          <cell r="G409" t="str">
            <v>供销社</v>
          </cell>
          <cell r="H409" t="str">
            <v>财会岗位</v>
          </cell>
        </row>
        <row r="410">
          <cell r="D410" t="str">
            <v>20214091410</v>
          </cell>
          <cell r="E410" t="str">
            <v>14</v>
          </cell>
          <cell r="F410" t="str">
            <v>10</v>
          </cell>
          <cell r="G410" t="str">
            <v>供销社</v>
          </cell>
          <cell r="H410" t="str">
            <v>财会岗位</v>
          </cell>
        </row>
        <row r="411">
          <cell r="D411" t="str">
            <v>20214101411</v>
          </cell>
          <cell r="E411" t="str">
            <v>14</v>
          </cell>
          <cell r="F411" t="str">
            <v>11</v>
          </cell>
          <cell r="G411" t="str">
            <v>供销社</v>
          </cell>
          <cell r="H411" t="str">
            <v>财会岗位</v>
          </cell>
        </row>
        <row r="412">
          <cell r="D412" t="str">
            <v>20214111412</v>
          </cell>
          <cell r="E412" t="str">
            <v>14</v>
          </cell>
          <cell r="F412" t="str">
            <v>12</v>
          </cell>
          <cell r="G412" t="str">
            <v>供销社</v>
          </cell>
          <cell r="H412" t="str">
            <v>财会岗位</v>
          </cell>
        </row>
        <row r="413">
          <cell r="D413" t="str">
            <v>20214121413</v>
          </cell>
          <cell r="E413" t="str">
            <v>14</v>
          </cell>
          <cell r="F413" t="str">
            <v>13</v>
          </cell>
          <cell r="G413" t="str">
            <v>供销社</v>
          </cell>
          <cell r="H413" t="str">
            <v>财会岗位</v>
          </cell>
        </row>
        <row r="414">
          <cell r="D414" t="str">
            <v>20214131414</v>
          </cell>
          <cell r="E414" t="str">
            <v>14</v>
          </cell>
          <cell r="F414" t="str">
            <v>14</v>
          </cell>
          <cell r="G414" t="str">
            <v>供销社</v>
          </cell>
          <cell r="H414" t="str">
            <v>财会岗位</v>
          </cell>
        </row>
        <row r="415">
          <cell r="D415" t="str">
            <v>20214141415</v>
          </cell>
          <cell r="E415" t="str">
            <v>14</v>
          </cell>
          <cell r="F415" t="str">
            <v>15</v>
          </cell>
          <cell r="G415" t="str">
            <v>供销社</v>
          </cell>
          <cell r="H415" t="str">
            <v>财会岗位</v>
          </cell>
        </row>
        <row r="416">
          <cell r="D416" t="str">
            <v>20214151416</v>
          </cell>
          <cell r="E416" t="str">
            <v>14</v>
          </cell>
          <cell r="F416" t="str">
            <v>16</v>
          </cell>
          <cell r="G416" t="str">
            <v>供销社</v>
          </cell>
          <cell r="H416" t="str">
            <v>财会岗位</v>
          </cell>
        </row>
        <row r="417">
          <cell r="D417" t="str">
            <v>20214161417</v>
          </cell>
          <cell r="E417" t="str">
            <v>14</v>
          </cell>
          <cell r="F417" t="str">
            <v>17</v>
          </cell>
          <cell r="G417" t="str">
            <v>供销社</v>
          </cell>
          <cell r="H417" t="str">
            <v>财会岗位</v>
          </cell>
        </row>
        <row r="418">
          <cell r="D418" t="str">
            <v>20214171418</v>
          </cell>
          <cell r="E418" t="str">
            <v>14</v>
          </cell>
          <cell r="F418" t="str">
            <v>18</v>
          </cell>
          <cell r="G418" t="str">
            <v>供销社</v>
          </cell>
          <cell r="H418" t="str">
            <v>财会岗位</v>
          </cell>
        </row>
        <row r="419">
          <cell r="D419" t="str">
            <v>20214181419</v>
          </cell>
          <cell r="E419" t="str">
            <v>14</v>
          </cell>
          <cell r="F419" t="str">
            <v>19</v>
          </cell>
          <cell r="G419" t="str">
            <v>供销社</v>
          </cell>
          <cell r="H419" t="str">
            <v>财会岗位</v>
          </cell>
        </row>
        <row r="420">
          <cell r="D420" t="str">
            <v>20214191420</v>
          </cell>
          <cell r="E420" t="str">
            <v>14</v>
          </cell>
          <cell r="F420" t="str">
            <v>20</v>
          </cell>
          <cell r="G420" t="str">
            <v>供销社</v>
          </cell>
          <cell r="H420" t="str">
            <v>财会岗位</v>
          </cell>
        </row>
        <row r="421">
          <cell r="D421" t="str">
            <v>20214201421</v>
          </cell>
          <cell r="E421" t="str">
            <v>14</v>
          </cell>
          <cell r="F421" t="str">
            <v>21</v>
          </cell>
          <cell r="G421" t="str">
            <v>供销社</v>
          </cell>
          <cell r="H421" t="str">
            <v>财会岗位</v>
          </cell>
        </row>
        <row r="422">
          <cell r="D422" t="str">
            <v>20214211422</v>
          </cell>
          <cell r="E422" t="str">
            <v>14</v>
          </cell>
          <cell r="F422" t="str">
            <v>22</v>
          </cell>
          <cell r="G422" t="str">
            <v>医疗保障基金核查中心</v>
          </cell>
          <cell r="H422" t="str">
            <v>信息技术员</v>
          </cell>
        </row>
        <row r="423">
          <cell r="D423" t="str">
            <v>20214221423</v>
          </cell>
          <cell r="E423" t="str">
            <v>14</v>
          </cell>
          <cell r="F423" t="str">
            <v>23</v>
          </cell>
          <cell r="G423" t="str">
            <v>医疗保障基金核查中心</v>
          </cell>
          <cell r="H423" t="str">
            <v>信息技术员</v>
          </cell>
        </row>
        <row r="424">
          <cell r="D424" t="str">
            <v>20214231424</v>
          </cell>
          <cell r="E424" t="str">
            <v>14</v>
          </cell>
          <cell r="F424" t="str">
            <v>24</v>
          </cell>
          <cell r="G424" t="str">
            <v>医疗保障基金核查中心</v>
          </cell>
          <cell r="H424" t="str">
            <v>信息技术员</v>
          </cell>
        </row>
        <row r="425">
          <cell r="D425" t="str">
            <v>20214241425</v>
          </cell>
          <cell r="E425" t="str">
            <v>14</v>
          </cell>
          <cell r="F425" t="str">
            <v>25</v>
          </cell>
          <cell r="G425" t="str">
            <v>医疗保障基金核查中心</v>
          </cell>
          <cell r="H425" t="str">
            <v>信息技术员</v>
          </cell>
        </row>
        <row r="426">
          <cell r="D426" t="str">
            <v>20214251426</v>
          </cell>
          <cell r="E426" t="str">
            <v>14</v>
          </cell>
          <cell r="F426" t="str">
            <v>26</v>
          </cell>
          <cell r="G426" t="str">
            <v>医疗保障基金核查中心</v>
          </cell>
          <cell r="H426" t="str">
            <v>信息技术员</v>
          </cell>
        </row>
        <row r="427">
          <cell r="D427" t="str">
            <v>20214261427</v>
          </cell>
          <cell r="E427" t="str">
            <v>14</v>
          </cell>
          <cell r="F427" t="str">
            <v>27</v>
          </cell>
          <cell r="G427" t="str">
            <v>医疗保障基金核查中心</v>
          </cell>
          <cell r="H427" t="str">
            <v>信息技术员</v>
          </cell>
        </row>
        <row r="428">
          <cell r="D428" t="str">
            <v>20214271428</v>
          </cell>
          <cell r="E428" t="str">
            <v>14</v>
          </cell>
          <cell r="F428" t="str">
            <v>28</v>
          </cell>
          <cell r="G428" t="str">
            <v>医疗保障基金核查中心</v>
          </cell>
          <cell r="H428" t="str">
            <v>信息技术员</v>
          </cell>
        </row>
        <row r="429">
          <cell r="D429" t="str">
            <v>20214281429</v>
          </cell>
          <cell r="E429" t="str">
            <v>14</v>
          </cell>
          <cell r="F429" t="str">
            <v>29</v>
          </cell>
          <cell r="G429" t="str">
            <v>医疗保障基金核查中心</v>
          </cell>
          <cell r="H429" t="str">
            <v>信息技术员</v>
          </cell>
        </row>
        <row r="430">
          <cell r="D430" t="str">
            <v>20214291430</v>
          </cell>
          <cell r="E430" t="str">
            <v>14</v>
          </cell>
          <cell r="F430" t="str">
            <v>30</v>
          </cell>
          <cell r="G430" t="str">
            <v>医疗保障基金核查中心</v>
          </cell>
          <cell r="H430" t="str">
            <v>信息技术员</v>
          </cell>
        </row>
        <row r="431">
          <cell r="D431" t="str">
            <v>20214301501</v>
          </cell>
          <cell r="E431" t="str">
            <v>15</v>
          </cell>
          <cell r="F431" t="str">
            <v>01</v>
          </cell>
          <cell r="G431" t="str">
            <v>医疗保障基金核查中心</v>
          </cell>
          <cell r="H431" t="str">
            <v>信息技术员</v>
          </cell>
        </row>
        <row r="432">
          <cell r="D432" t="str">
            <v>20214311502</v>
          </cell>
          <cell r="E432" t="str">
            <v>15</v>
          </cell>
          <cell r="F432" t="str">
            <v>02</v>
          </cell>
          <cell r="G432" t="str">
            <v>医疗保障基金核查中心</v>
          </cell>
          <cell r="H432" t="str">
            <v>信息技术员</v>
          </cell>
        </row>
        <row r="433">
          <cell r="D433" t="str">
            <v>20214321503</v>
          </cell>
          <cell r="E433" t="str">
            <v>15</v>
          </cell>
          <cell r="F433" t="str">
            <v>03</v>
          </cell>
          <cell r="G433" t="str">
            <v>医疗保障基金核查中心</v>
          </cell>
          <cell r="H433" t="str">
            <v>信息技术员</v>
          </cell>
        </row>
        <row r="434">
          <cell r="D434" t="str">
            <v>20214331504</v>
          </cell>
          <cell r="E434" t="str">
            <v>15</v>
          </cell>
          <cell r="F434" t="str">
            <v>04</v>
          </cell>
          <cell r="G434" t="str">
            <v>医疗保障基金核查中心</v>
          </cell>
          <cell r="H434" t="str">
            <v>信息技术员</v>
          </cell>
        </row>
        <row r="435">
          <cell r="D435" t="str">
            <v>20214341505</v>
          </cell>
          <cell r="E435" t="str">
            <v>15</v>
          </cell>
          <cell r="F435" t="str">
            <v>05</v>
          </cell>
          <cell r="G435" t="str">
            <v>医疗保障基金核查中心</v>
          </cell>
          <cell r="H435" t="str">
            <v>信息技术员</v>
          </cell>
        </row>
        <row r="436">
          <cell r="D436" t="str">
            <v>20214351506</v>
          </cell>
          <cell r="E436" t="str">
            <v>15</v>
          </cell>
          <cell r="F436" t="str">
            <v>06</v>
          </cell>
          <cell r="G436" t="str">
            <v>医疗保障基金核查中心</v>
          </cell>
          <cell r="H436" t="str">
            <v>信息技术员</v>
          </cell>
        </row>
        <row r="437">
          <cell r="D437" t="str">
            <v>20214361507</v>
          </cell>
          <cell r="E437" t="str">
            <v>15</v>
          </cell>
          <cell r="F437" t="str">
            <v>07</v>
          </cell>
          <cell r="G437" t="str">
            <v>医疗保障基金核查中心</v>
          </cell>
          <cell r="H437" t="str">
            <v>信息技术员</v>
          </cell>
        </row>
        <row r="438">
          <cell r="D438" t="str">
            <v>20214371508</v>
          </cell>
          <cell r="E438" t="str">
            <v>15</v>
          </cell>
          <cell r="F438" t="str">
            <v>08</v>
          </cell>
          <cell r="G438" t="str">
            <v>医疗保障基金核查中心</v>
          </cell>
          <cell r="H438" t="str">
            <v>信息技术员</v>
          </cell>
        </row>
        <row r="439">
          <cell r="D439" t="str">
            <v>20214381509</v>
          </cell>
          <cell r="E439" t="str">
            <v>15</v>
          </cell>
          <cell r="F439" t="str">
            <v>09</v>
          </cell>
          <cell r="G439" t="str">
            <v>医疗保障基金核查中心</v>
          </cell>
          <cell r="H439" t="str">
            <v>信息技术员</v>
          </cell>
        </row>
        <row r="440">
          <cell r="D440" t="str">
            <v>20214391510</v>
          </cell>
          <cell r="E440" t="str">
            <v>15</v>
          </cell>
          <cell r="F440" t="str">
            <v>10</v>
          </cell>
          <cell r="G440" t="str">
            <v>医疗保障基金核查中心</v>
          </cell>
          <cell r="H440" t="str">
            <v>信息技术员</v>
          </cell>
        </row>
        <row r="441">
          <cell r="D441" t="str">
            <v>20214401511</v>
          </cell>
          <cell r="E441" t="str">
            <v>15</v>
          </cell>
          <cell r="F441" t="str">
            <v>11</v>
          </cell>
          <cell r="G441" t="str">
            <v>医疗保障基金核查中心</v>
          </cell>
          <cell r="H441" t="str">
            <v>信息技术员</v>
          </cell>
        </row>
        <row r="442">
          <cell r="D442" t="str">
            <v>20214411512</v>
          </cell>
          <cell r="E442" t="str">
            <v>15</v>
          </cell>
          <cell r="F442" t="str">
            <v>12</v>
          </cell>
          <cell r="G442" t="str">
            <v>医疗保障基金核查中心</v>
          </cell>
          <cell r="H442" t="str">
            <v>信息技术员</v>
          </cell>
        </row>
        <row r="443">
          <cell r="D443" t="str">
            <v>20214421513</v>
          </cell>
          <cell r="E443" t="str">
            <v>15</v>
          </cell>
          <cell r="F443" t="str">
            <v>13</v>
          </cell>
          <cell r="G443" t="str">
            <v>医疗保障基金核查中心</v>
          </cell>
          <cell r="H443" t="str">
            <v>信息技术员</v>
          </cell>
        </row>
        <row r="444">
          <cell r="D444" t="str">
            <v>20214431514</v>
          </cell>
          <cell r="E444" t="str">
            <v>15</v>
          </cell>
          <cell r="F444" t="str">
            <v>14</v>
          </cell>
          <cell r="G444" t="str">
            <v>医疗保障基金核查中心</v>
          </cell>
          <cell r="H444" t="str">
            <v>信息技术员</v>
          </cell>
        </row>
        <row r="445">
          <cell r="D445" t="str">
            <v>20214441515</v>
          </cell>
          <cell r="E445" t="str">
            <v>15</v>
          </cell>
          <cell r="F445" t="str">
            <v>15</v>
          </cell>
          <cell r="G445" t="str">
            <v>医疗保障基金核查中心</v>
          </cell>
          <cell r="H445" t="str">
            <v>信息技术员</v>
          </cell>
        </row>
        <row r="446">
          <cell r="D446" t="str">
            <v>20214451516</v>
          </cell>
          <cell r="E446" t="str">
            <v>15</v>
          </cell>
          <cell r="F446" t="str">
            <v>16</v>
          </cell>
          <cell r="G446" t="str">
            <v>医疗保障基金核查中心</v>
          </cell>
          <cell r="H446" t="str">
            <v>信息技术员</v>
          </cell>
        </row>
        <row r="447">
          <cell r="D447" t="str">
            <v>20214461517</v>
          </cell>
          <cell r="E447" t="str">
            <v>15</v>
          </cell>
          <cell r="F447" t="str">
            <v>17</v>
          </cell>
          <cell r="G447" t="str">
            <v>医疗保障基金核查中心</v>
          </cell>
          <cell r="H447" t="str">
            <v>信息技术员</v>
          </cell>
        </row>
        <row r="448">
          <cell r="D448" t="str">
            <v>20214471518</v>
          </cell>
          <cell r="E448" t="str">
            <v>15</v>
          </cell>
          <cell r="F448" t="str">
            <v>18</v>
          </cell>
          <cell r="G448" t="str">
            <v>医疗保障基金核查中心</v>
          </cell>
          <cell r="H448" t="str">
            <v>信息技术员</v>
          </cell>
        </row>
        <row r="449">
          <cell r="D449" t="str">
            <v>20214481519</v>
          </cell>
          <cell r="E449" t="str">
            <v>15</v>
          </cell>
          <cell r="F449" t="str">
            <v>19</v>
          </cell>
          <cell r="G449" t="str">
            <v>医疗保障基金核查中心</v>
          </cell>
          <cell r="H449" t="str">
            <v>信息技术员</v>
          </cell>
        </row>
        <row r="450">
          <cell r="D450" t="str">
            <v>20214491520</v>
          </cell>
          <cell r="E450" t="str">
            <v>15</v>
          </cell>
          <cell r="F450" t="str">
            <v>20</v>
          </cell>
          <cell r="G450" t="str">
            <v>医疗保障基金核查中心</v>
          </cell>
          <cell r="H450" t="str">
            <v>信息技术员</v>
          </cell>
        </row>
        <row r="451">
          <cell r="D451" t="str">
            <v>20214501521</v>
          </cell>
          <cell r="E451" t="str">
            <v>15</v>
          </cell>
          <cell r="F451" t="str">
            <v>21</v>
          </cell>
          <cell r="G451" t="str">
            <v>医疗保障基金核查中心</v>
          </cell>
          <cell r="H451" t="str">
            <v>信息技术员</v>
          </cell>
        </row>
        <row r="452">
          <cell r="D452" t="str">
            <v>20214511522</v>
          </cell>
          <cell r="E452" t="str">
            <v>15</v>
          </cell>
          <cell r="F452" t="str">
            <v>22</v>
          </cell>
          <cell r="G452" t="str">
            <v>医疗保障基金核查中心</v>
          </cell>
          <cell r="H452" t="str">
            <v>信息技术员</v>
          </cell>
        </row>
        <row r="453">
          <cell r="D453" t="str">
            <v>20214521523</v>
          </cell>
          <cell r="E453" t="str">
            <v>15</v>
          </cell>
          <cell r="F453" t="str">
            <v>23</v>
          </cell>
          <cell r="G453" t="str">
            <v>医疗保障基金核查中心</v>
          </cell>
          <cell r="H453" t="str">
            <v>信息技术员</v>
          </cell>
        </row>
        <row r="454">
          <cell r="D454" t="str">
            <v>20214531524</v>
          </cell>
          <cell r="E454" t="str">
            <v>15</v>
          </cell>
          <cell r="F454" t="str">
            <v>24</v>
          </cell>
          <cell r="G454" t="str">
            <v>医疗保障基金核查中心</v>
          </cell>
          <cell r="H454" t="str">
            <v>信息技术员</v>
          </cell>
        </row>
        <row r="455">
          <cell r="D455" t="str">
            <v>20214541525</v>
          </cell>
          <cell r="E455" t="str">
            <v>15</v>
          </cell>
          <cell r="F455" t="str">
            <v>25</v>
          </cell>
          <cell r="G455" t="str">
            <v>医疗保障基金核查中心</v>
          </cell>
          <cell r="H455" t="str">
            <v>信息技术员</v>
          </cell>
        </row>
        <row r="456">
          <cell r="D456" t="str">
            <v>20214551526</v>
          </cell>
          <cell r="E456" t="str">
            <v>15</v>
          </cell>
          <cell r="F456" t="str">
            <v>26</v>
          </cell>
          <cell r="G456" t="str">
            <v>医疗保障基金核查中心</v>
          </cell>
          <cell r="H456" t="str">
            <v>信息技术员</v>
          </cell>
        </row>
        <row r="457">
          <cell r="D457" t="str">
            <v>20214561527</v>
          </cell>
          <cell r="E457" t="str">
            <v>15</v>
          </cell>
          <cell r="F457" t="str">
            <v>27</v>
          </cell>
          <cell r="G457" t="str">
            <v>医疗保障基金核查中心</v>
          </cell>
          <cell r="H457" t="str">
            <v>信息技术员</v>
          </cell>
        </row>
        <row r="458">
          <cell r="D458" t="str">
            <v>20214571528</v>
          </cell>
          <cell r="E458" t="str">
            <v>15</v>
          </cell>
          <cell r="F458" t="str">
            <v>28</v>
          </cell>
          <cell r="G458" t="str">
            <v>医疗保障基金核查中心</v>
          </cell>
          <cell r="H458" t="str">
            <v>信息技术员</v>
          </cell>
        </row>
        <row r="459">
          <cell r="D459" t="str">
            <v>20214581529</v>
          </cell>
          <cell r="E459" t="str">
            <v>15</v>
          </cell>
          <cell r="F459" t="str">
            <v>29</v>
          </cell>
          <cell r="G459" t="str">
            <v>医疗保障基金核查中心</v>
          </cell>
          <cell r="H459" t="str">
            <v>信息技术员</v>
          </cell>
        </row>
        <row r="460">
          <cell r="D460" t="str">
            <v>20214591530</v>
          </cell>
          <cell r="E460" t="str">
            <v>15</v>
          </cell>
          <cell r="F460" t="str">
            <v>30</v>
          </cell>
          <cell r="G460" t="str">
            <v>医疗保障基金核查中心</v>
          </cell>
          <cell r="H460" t="str">
            <v>信息技术员</v>
          </cell>
        </row>
        <row r="461">
          <cell r="D461" t="str">
            <v>20214601531</v>
          </cell>
          <cell r="E461" t="str">
            <v>15</v>
          </cell>
          <cell r="F461" t="str">
            <v>31</v>
          </cell>
          <cell r="G461" t="str">
            <v>医疗保障基金核查中心</v>
          </cell>
          <cell r="H461" t="str">
            <v>信息技术员</v>
          </cell>
        </row>
        <row r="462">
          <cell r="D462" t="str">
            <v>20214611532</v>
          </cell>
          <cell r="E462" t="str">
            <v>15</v>
          </cell>
          <cell r="F462" t="str">
            <v>32</v>
          </cell>
          <cell r="G462" t="str">
            <v>医疗保障基金核查中心</v>
          </cell>
          <cell r="H462" t="str">
            <v>信息技术员</v>
          </cell>
        </row>
        <row r="463">
          <cell r="D463" t="str">
            <v>20214621601</v>
          </cell>
          <cell r="E463" t="str">
            <v>16</v>
          </cell>
          <cell r="F463" t="str">
            <v>01</v>
          </cell>
          <cell r="G463" t="str">
            <v>长江经济带建设项目管理中心</v>
          </cell>
          <cell r="H463" t="str">
            <v>投资专员</v>
          </cell>
        </row>
        <row r="464">
          <cell r="D464" t="str">
            <v>20214631602</v>
          </cell>
          <cell r="E464" t="str">
            <v>16</v>
          </cell>
          <cell r="F464" t="str">
            <v>02</v>
          </cell>
          <cell r="G464" t="str">
            <v>长江经济带建设项目管理中心</v>
          </cell>
          <cell r="H464" t="str">
            <v>投资专员</v>
          </cell>
        </row>
        <row r="465">
          <cell r="D465" t="str">
            <v>20214641603</v>
          </cell>
          <cell r="E465" t="str">
            <v>16</v>
          </cell>
          <cell r="F465" t="str">
            <v>03</v>
          </cell>
          <cell r="G465" t="str">
            <v>长江经济带建设项目管理中心</v>
          </cell>
          <cell r="H465" t="str">
            <v>投资专员</v>
          </cell>
        </row>
        <row r="466">
          <cell r="D466" t="str">
            <v>20214651604</v>
          </cell>
          <cell r="E466" t="str">
            <v>16</v>
          </cell>
          <cell r="F466" t="str">
            <v>04</v>
          </cell>
          <cell r="G466" t="str">
            <v>长江经济带建设项目管理中心</v>
          </cell>
          <cell r="H466" t="str">
            <v>投资专员</v>
          </cell>
        </row>
        <row r="467">
          <cell r="D467" t="str">
            <v>20214661605</v>
          </cell>
          <cell r="E467" t="str">
            <v>16</v>
          </cell>
          <cell r="F467" t="str">
            <v>05</v>
          </cell>
          <cell r="G467" t="str">
            <v>长江经济带建设项目管理中心</v>
          </cell>
          <cell r="H467" t="str">
            <v>投资专员</v>
          </cell>
        </row>
        <row r="468">
          <cell r="D468" t="str">
            <v>20214671606</v>
          </cell>
          <cell r="E468" t="str">
            <v>16</v>
          </cell>
          <cell r="F468" t="str">
            <v>06</v>
          </cell>
          <cell r="G468" t="str">
            <v>长江经济带建设项目管理中心</v>
          </cell>
          <cell r="H468" t="str">
            <v>投资专员</v>
          </cell>
        </row>
        <row r="469">
          <cell r="D469" t="str">
            <v>20214681607</v>
          </cell>
          <cell r="E469" t="str">
            <v>16</v>
          </cell>
          <cell r="F469" t="str">
            <v>07</v>
          </cell>
          <cell r="G469" t="str">
            <v>长江经济带建设项目管理中心</v>
          </cell>
          <cell r="H469" t="str">
            <v>投资专员</v>
          </cell>
        </row>
        <row r="470">
          <cell r="D470" t="str">
            <v>20214691608</v>
          </cell>
          <cell r="E470" t="str">
            <v>16</v>
          </cell>
          <cell r="F470" t="str">
            <v>08</v>
          </cell>
          <cell r="G470" t="str">
            <v>长江经济带建设项目管理中心</v>
          </cell>
          <cell r="H470" t="str">
            <v>投资专员</v>
          </cell>
        </row>
        <row r="471">
          <cell r="D471" t="str">
            <v>20214701609</v>
          </cell>
          <cell r="E471" t="str">
            <v>16</v>
          </cell>
          <cell r="F471" t="str">
            <v>09</v>
          </cell>
          <cell r="G471" t="str">
            <v>长江经济带建设项目管理中心</v>
          </cell>
          <cell r="H471" t="str">
            <v>投资专员</v>
          </cell>
        </row>
        <row r="472">
          <cell r="D472" t="str">
            <v>20214711610</v>
          </cell>
          <cell r="E472" t="str">
            <v>16</v>
          </cell>
          <cell r="F472" t="str">
            <v>10</v>
          </cell>
          <cell r="G472" t="str">
            <v>长江经济带建设项目管理中心</v>
          </cell>
          <cell r="H472" t="str">
            <v>投资专员</v>
          </cell>
        </row>
        <row r="473">
          <cell r="D473" t="str">
            <v>20214721611</v>
          </cell>
          <cell r="E473" t="str">
            <v>16</v>
          </cell>
          <cell r="F473" t="str">
            <v>11</v>
          </cell>
          <cell r="G473" t="str">
            <v>长江经济带建设项目管理中心</v>
          </cell>
          <cell r="H473" t="str">
            <v>投资专员</v>
          </cell>
        </row>
        <row r="474">
          <cell r="D474" t="str">
            <v>20214731612</v>
          </cell>
          <cell r="E474" t="str">
            <v>16</v>
          </cell>
          <cell r="F474" t="str">
            <v>12</v>
          </cell>
          <cell r="G474" t="str">
            <v>长江经济带建设项目管理中心</v>
          </cell>
          <cell r="H474" t="str">
            <v>投资专员</v>
          </cell>
        </row>
        <row r="475">
          <cell r="D475" t="str">
            <v>20214741613</v>
          </cell>
          <cell r="E475" t="str">
            <v>16</v>
          </cell>
          <cell r="F475" t="str">
            <v>13</v>
          </cell>
          <cell r="G475" t="str">
            <v>长江经济带建设项目管理中心</v>
          </cell>
          <cell r="H475" t="str">
            <v>投资专员</v>
          </cell>
        </row>
        <row r="476">
          <cell r="D476" t="str">
            <v>20214751614</v>
          </cell>
          <cell r="E476" t="str">
            <v>16</v>
          </cell>
          <cell r="F476" t="str">
            <v>14</v>
          </cell>
          <cell r="G476" t="str">
            <v>长江经济带建设项目管理中心</v>
          </cell>
          <cell r="H476" t="str">
            <v>投资专员</v>
          </cell>
        </row>
        <row r="477">
          <cell r="D477" t="str">
            <v>20214761615</v>
          </cell>
          <cell r="E477" t="str">
            <v>16</v>
          </cell>
          <cell r="F477" t="str">
            <v>15</v>
          </cell>
          <cell r="G477" t="str">
            <v>长江经济带建设项目管理中心</v>
          </cell>
          <cell r="H477" t="str">
            <v>投资专员</v>
          </cell>
        </row>
        <row r="478">
          <cell r="D478" t="str">
            <v>20214771616</v>
          </cell>
          <cell r="E478" t="str">
            <v>16</v>
          </cell>
          <cell r="F478" t="str">
            <v>16</v>
          </cell>
          <cell r="G478" t="str">
            <v>长江经济带建设项目管理中心</v>
          </cell>
          <cell r="H478" t="str">
            <v>投资专员</v>
          </cell>
        </row>
        <row r="479">
          <cell r="D479" t="str">
            <v>20214781617</v>
          </cell>
          <cell r="E479" t="str">
            <v>16</v>
          </cell>
          <cell r="F479" t="str">
            <v>17</v>
          </cell>
          <cell r="G479" t="str">
            <v>长江经济带建设项目管理中心</v>
          </cell>
          <cell r="H479" t="str">
            <v>投资专员</v>
          </cell>
        </row>
        <row r="480">
          <cell r="D480" t="str">
            <v>20214791618</v>
          </cell>
          <cell r="E480" t="str">
            <v>16</v>
          </cell>
          <cell r="F480" t="str">
            <v>18</v>
          </cell>
          <cell r="G480" t="str">
            <v>长江经济带建设项目管理中心</v>
          </cell>
          <cell r="H480" t="str">
            <v>投资专员</v>
          </cell>
        </row>
        <row r="481">
          <cell r="D481" t="str">
            <v>20214801619</v>
          </cell>
          <cell r="E481" t="str">
            <v>16</v>
          </cell>
          <cell r="F481" t="str">
            <v>19</v>
          </cell>
          <cell r="G481" t="str">
            <v>长江经济带建设项目管理中心</v>
          </cell>
          <cell r="H481" t="str">
            <v>投资专员</v>
          </cell>
        </row>
        <row r="482">
          <cell r="D482" t="str">
            <v>20214811620</v>
          </cell>
          <cell r="E482" t="str">
            <v>16</v>
          </cell>
          <cell r="F482" t="str">
            <v>20</v>
          </cell>
          <cell r="G482" t="str">
            <v>长江经济带建设项目管理中心</v>
          </cell>
          <cell r="H482" t="str">
            <v>投资专员</v>
          </cell>
        </row>
        <row r="483">
          <cell r="D483" t="str">
            <v>20214821621</v>
          </cell>
          <cell r="E483" t="str">
            <v>16</v>
          </cell>
          <cell r="F483" t="str">
            <v>21</v>
          </cell>
          <cell r="G483" t="str">
            <v>长江经济带建设项目管理中心</v>
          </cell>
          <cell r="H483" t="str">
            <v>投资专员</v>
          </cell>
        </row>
        <row r="484">
          <cell r="D484" t="str">
            <v>20214831622</v>
          </cell>
          <cell r="E484" t="str">
            <v>16</v>
          </cell>
          <cell r="F484" t="str">
            <v>22</v>
          </cell>
          <cell r="G484" t="str">
            <v>长江经济带建设项目管理中心</v>
          </cell>
          <cell r="H484" t="str">
            <v>投资专员</v>
          </cell>
        </row>
        <row r="485">
          <cell r="D485" t="str">
            <v>20214841623</v>
          </cell>
          <cell r="E485" t="str">
            <v>16</v>
          </cell>
          <cell r="F485" t="str">
            <v>23</v>
          </cell>
          <cell r="G485" t="str">
            <v>长江经济带建设项目管理中心</v>
          </cell>
          <cell r="H485" t="str">
            <v>投资专员</v>
          </cell>
        </row>
        <row r="486">
          <cell r="D486" t="str">
            <v>20214851624</v>
          </cell>
          <cell r="E486" t="str">
            <v>16</v>
          </cell>
          <cell r="F486" t="str">
            <v>24</v>
          </cell>
          <cell r="G486" t="str">
            <v>长江经济带建设项目管理中心</v>
          </cell>
          <cell r="H486" t="str">
            <v>投资专员</v>
          </cell>
        </row>
        <row r="487">
          <cell r="D487" t="str">
            <v>20214861625</v>
          </cell>
          <cell r="E487" t="str">
            <v>16</v>
          </cell>
          <cell r="F487" t="str">
            <v>25</v>
          </cell>
          <cell r="G487" t="str">
            <v>长江经济带建设项目管理中心</v>
          </cell>
          <cell r="H487" t="str">
            <v>投资专员</v>
          </cell>
        </row>
        <row r="488">
          <cell r="D488" t="str">
            <v>20214871626</v>
          </cell>
          <cell r="E488" t="str">
            <v>16</v>
          </cell>
          <cell r="F488" t="str">
            <v>26</v>
          </cell>
          <cell r="G488" t="str">
            <v>长江经济带建设项目管理中心</v>
          </cell>
          <cell r="H488" t="str">
            <v>投资专员</v>
          </cell>
        </row>
        <row r="489">
          <cell r="D489" t="str">
            <v>20214881627</v>
          </cell>
          <cell r="E489" t="str">
            <v>16</v>
          </cell>
          <cell r="F489" t="str">
            <v>27</v>
          </cell>
          <cell r="G489" t="str">
            <v>长江经济带建设项目管理中心</v>
          </cell>
          <cell r="H489" t="str">
            <v>投资专员</v>
          </cell>
        </row>
        <row r="490">
          <cell r="D490" t="str">
            <v>20214891628</v>
          </cell>
          <cell r="E490" t="str">
            <v>16</v>
          </cell>
          <cell r="F490" t="str">
            <v>28</v>
          </cell>
          <cell r="G490" t="str">
            <v>长江经济带建设项目管理中心</v>
          </cell>
          <cell r="H490" t="str">
            <v>投资专员</v>
          </cell>
        </row>
        <row r="491">
          <cell r="D491" t="str">
            <v>20214901629</v>
          </cell>
          <cell r="E491" t="str">
            <v>16</v>
          </cell>
          <cell r="F491" t="str">
            <v>29</v>
          </cell>
          <cell r="G491" t="str">
            <v>长江经济带建设项目管理中心</v>
          </cell>
          <cell r="H491" t="str">
            <v>投资专员</v>
          </cell>
        </row>
        <row r="492">
          <cell r="D492" t="str">
            <v>20214911630</v>
          </cell>
          <cell r="E492" t="str">
            <v>16</v>
          </cell>
          <cell r="F492" t="str">
            <v>30</v>
          </cell>
          <cell r="G492" t="str">
            <v>长江经济带建设项目管理中心</v>
          </cell>
          <cell r="H492" t="str">
            <v>投资专员</v>
          </cell>
        </row>
        <row r="493">
          <cell r="D493" t="str">
            <v>20214921631</v>
          </cell>
          <cell r="E493" t="str">
            <v>16</v>
          </cell>
          <cell r="F493" t="str">
            <v>31</v>
          </cell>
          <cell r="G493" t="str">
            <v>长江经济带建设项目管理中心</v>
          </cell>
          <cell r="H493" t="str">
            <v>投资专员</v>
          </cell>
        </row>
        <row r="494">
          <cell r="D494" t="str">
            <v>20214931701</v>
          </cell>
          <cell r="E494" t="str">
            <v>17</v>
          </cell>
          <cell r="F494" t="str">
            <v>01</v>
          </cell>
          <cell r="G494" t="str">
            <v>长江经济带建设项目管理中心</v>
          </cell>
          <cell r="H494" t="str">
            <v>投资专员</v>
          </cell>
        </row>
        <row r="495">
          <cell r="D495" t="str">
            <v>20214941702</v>
          </cell>
          <cell r="E495" t="str">
            <v>17</v>
          </cell>
          <cell r="F495" t="str">
            <v>02</v>
          </cell>
          <cell r="G495" t="str">
            <v>长江经济带建设项目管理中心</v>
          </cell>
          <cell r="H495" t="str">
            <v>投资专员</v>
          </cell>
        </row>
        <row r="496">
          <cell r="D496" t="str">
            <v>20214951703</v>
          </cell>
          <cell r="E496" t="str">
            <v>17</v>
          </cell>
          <cell r="F496" t="str">
            <v>03</v>
          </cell>
          <cell r="G496" t="str">
            <v>长江经济带建设项目管理中心</v>
          </cell>
          <cell r="H496" t="str">
            <v>投资专员</v>
          </cell>
        </row>
        <row r="497">
          <cell r="D497" t="str">
            <v>20214961704</v>
          </cell>
          <cell r="E497" t="str">
            <v>17</v>
          </cell>
          <cell r="F497" t="str">
            <v>04</v>
          </cell>
          <cell r="G497" t="str">
            <v>长江经济带建设项目管理中心</v>
          </cell>
          <cell r="H497" t="str">
            <v>投资专员</v>
          </cell>
        </row>
        <row r="498">
          <cell r="D498" t="str">
            <v>20214971705</v>
          </cell>
          <cell r="E498" t="str">
            <v>17</v>
          </cell>
          <cell r="F498" t="str">
            <v>05</v>
          </cell>
          <cell r="G498" t="str">
            <v>长江经济带建设项目管理中心</v>
          </cell>
          <cell r="H498" t="str">
            <v>投资专员</v>
          </cell>
        </row>
        <row r="499">
          <cell r="D499" t="str">
            <v>20214981706</v>
          </cell>
          <cell r="E499" t="str">
            <v>17</v>
          </cell>
          <cell r="F499" t="str">
            <v>06</v>
          </cell>
          <cell r="G499" t="str">
            <v>长江经济带建设项目管理中心</v>
          </cell>
          <cell r="H499" t="str">
            <v>投资专员</v>
          </cell>
        </row>
        <row r="500">
          <cell r="D500" t="str">
            <v>20214991707</v>
          </cell>
          <cell r="E500" t="str">
            <v>17</v>
          </cell>
          <cell r="F500" t="str">
            <v>07</v>
          </cell>
          <cell r="G500" t="str">
            <v>长江经济带建设项目管理中心</v>
          </cell>
          <cell r="H500" t="str">
            <v>投资专员</v>
          </cell>
        </row>
        <row r="501">
          <cell r="D501" t="str">
            <v>20215001708</v>
          </cell>
          <cell r="E501" t="str">
            <v>17</v>
          </cell>
          <cell r="F501" t="str">
            <v>08</v>
          </cell>
          <cell r="G501" t="str">
            <v>长江经济带建设项目管理中心</v>
          </cell>
          <cell r="H501" t="str">
            <v>投资专员</v>
          </cell>
        </row>
        <row r="502">
          <cell r="D502" t="str">
            <v>20215011709</v>
          </cell>
          <cell r="E502" t="str">
            <v>17</v>
          </cell>
          <cell r="F502" t="str">
            <v>09</v>
          </cell>
          <cell r="G502" t="str">
            <v>长江经济带建设项目管理中心</v>
          </cell>
          <cell r="H502" t="str">
            <v>投资专员</v>
          </cell>
        </row>
        <row r="503">
          <cell r="D503" t="str">
            <v>20215021710</v>
          </cell>
          <cell r="E503" t="str">
            <v>17</v>
          </cell>
          <cell r="F503" t="str">
            <v>10</v>
          </cell>
          <cell r="G503" t="str">
            <v>长江经济带建设项目管理中心</v>
          </cell>
          <cell r="H503" t="str">
            <v>投资专员</v>
          </cell>
        </row>
        <row r="504">
          <cell r="D504" t="str">
            <v>20215031711</v>
          </cell>
          <cell r="E504" t="str">
            <v>17</v>
          </cell>
          <cell r="F504" t="str">
            <v>11</v>
          </cell>
          <cell r="G504" t="str">
            <v>长江经济带建设项目管理中心</v>
          </cell>
          <cell r="H504" t="str">
            <v>投资专员</v>
          </cell>
        </row>
        <row r="505">
          <cell r="D505" t="str">
            <v>20215041712</v>
          </cell>
          <cell r="E505" t="str">
            <v>17</v>
          </cell>
          <cell r="F505" t="str">
            <v>12</v>
          </cell>
          <cell r="G505" t="str">
            <v>长江经济带建设项目管理中心</v>
          </cell>
          <cell r="H505" t="str">
            <v>工程管理员</v>
          </cell>
        </row>
        <row r="506">
          <cell r="D506" t="str">
            <v>20215051713</v>
          </cell>
          <cell r="E506" t="str">
            <v>17</v>
          </cell>
          <cell r="F506" t="str">
            <v>13</v>
          </cell>
          <cell r="G506" t="str">
            <v>长江经济带建设项目管理中心</v>
          </cell>
          <cell r="H506" t="str">
            <v>工程管理员</v>
          </cell>
        </row>
        <row r="507">
          <cell r="D507" t="str">
            <v>20215061714</v>
          </cell>
          <cell r="E507" t="str">
            <v>17</v>
          </cell>
          <cell r="F507" t="str">
            <v>14</v>
          </cell>
          <cell r="G507" t="str">
            <v>长江经济带建设项目管理中心</v>
          </cell>
          <cell r="H507" t="str">
            <v>工程管理员</v>
          </cell>
        </row>
        <row r="508">
          <cell r="D508" t="str">
            <v>20215071715</v>
          </cell>
          <cell r="E508" t="str">
            <v>17</v>
          </cell>
          <cell r="F508" t="str">
            <v>15</v>
          </cell>
          <cell r="G508" t="str">
            <v>长江经济带建设项目管理中心</v>
          </cell>
          <cell r="H508" t="str">
            <v>工程管理员</v>
          </cell>
        </row>
        <row r="509">
          <cell r="D509" t="str">
            <v>20215081716</v>
          </cell>
          <cell r="E509" t="str">
            <v>17</v>
          </cell>
          <cell r="F509" t="str">
            <v>16</v>
          </cell>
          <cell r="G509" t="str">
            <v>长江经济带建设项目管理中心</v>
          </cell>
          <cell r="H509" t="str">
            <v>工程管理员</v>
          </cell>
        </row>
        <row r="510">
          <cell r="D510" t="str">
            <v>20215091717</v>
          </cell>
          <cell r="E510" t="str">
            <v>17</v>
          </cell>
          <cell r="F510" t="str">
            <v>17</v>
          </cell>
          <cell r="G510" t="str">
            <v>长江经济带建设项目管理中心</v>
          </cell>
          <cell r="H510" t="str">
            <v>工程管理员</v>
          </cell>
        </row>
        <row r="511">
          <cell r="D511" t="str">
            <v>20215101718</v>
          </cell>
          <cell r="E511" t="str">
            <v>17</v>
          </cell>
          <cell r="F511" t="str">
            <v>18</v>
          </cell>
          <cell r="G511" t="str">
            <v>长江经济带建设项目管理中心</v>
          </cell>
          <cell r="H511" t="str">
            <v>工程管理员</v>
          </cell>
        </row>
        <row r="512">
          <cell r="D512" t="str">
            <v>20215111719</v>
          </cell>
          <cell r="E512" t="str">
            <v>17</v>
          </cell>
          <cell r="F512" t="str">
            <v>19</v>
          </cell>
          <cell r="G512" t="str">
            <v>长江经济带建设项目管理中心</v>
          </cell>
          <cell r="H512" t="str">
            <v>工程管理员</v>
          </cell>
        </row>
        <row r="513">
          <cell r="D513" t="str">
            <v>20215121720</v>
          </cell>
          <cell r="E513" t="str">
            <v>17</v>
          </cell>
          <cell r="F513" t="str">
            <v>20</v>
          </cell>
          <cell r="G513" t="str">
            <v>长江经济带建设项目管理中心</v>
          </cell>
          <cell r="H513" t="str">
            <v>工程管理员</v>
          </cell>
        </row>
        <row r="514">
          <cell r="D514" t="str">
            <v>20215131721</v>
          </cell>
          <cell r="E514" t="str">
            <v>17</v>
          </cell>
          <cell r="F514" t="str">
            <v>21</v>
          </cell>
          <cell r="G514" t="str">
            <v>长江经济带建设项目管理中心</v>
          </cell>
          <cell r="H514" t="str">
            <v>工程管理员</v>
          </cell>
        </row>
        <row r="515">
          <cell r="D515" t="str">
            <v>20215141722</v>
          </cell>
          <cell r="E515" t="str">
            <v>17</v>
          </cell>
          <cell r="F515" t="str">
            <v>22</v>
          </cell>
          <cell r="G515" t="str">
            <v>长江经济带建设项目管理中心</v>
          </cell>
          <cell r="H515" t="str">
            <v>工程管理员</v>
          </cell>
        </row>
        <row r="516">
          <cell r="D516" t="str">
            <v>20215151723</v>
          </cell>
          <cell r="E516" t="str">
            <v>17</v>
          </cell>
          <cell r="F516" t="str">
            <v>23</v>
          </cell>
          <cell r="G516" t="str">
            <v>长江经济带建设项目管理中心</v>
          </cell>
          <cell r="H516" t="str">
            <v>工程管理员</v>
          </cell>
        </row>
        <row r="517">
          <cell r="D517" t="str">
            <v>20215161724</v>
          </cell>
          <cell r="E517" t="str">
            <v>17</v>
          </cell>
          <cell r="F517" t="str">
            <v>24</v>
          </cell>
          <cell r="G517" t="str">
            <v>长江经济带建设项目管理中心</v>
          </cell>
          <cell r="H517" t="str">
            <v>工程管理员</v>
          </cell>
        </row>
        <row r="518">
          <cell r="D518" t="str">
            <v>20215171725</v>
          </cell>
          <cell r="E518" t="str">
            <v>17</v>
          </cell>
          <cell r="F518" t="str">
            <v>25</v>
          </cell>
          <cell r="G518" t="str">
            <v>长江经济带建设项目管理中心</v>
          </cell>
          <cell r="H518" t="str">
            <v>工程管理员</v>
          </cell>
        </row>
        <row r="519">
          <cell r="D519" t="str">
            <v>20215181726</v>
          </cell>
          <cell r="E519" t="str">
            <v>17</v>
          </cell>
          <cell r="F519" t="str">
            <v>26</v>
          </cell>
          <cell r="G519" t="str">
            <v>长江经济带建设项目管理中心</v>
          </cell>
          <cell r="H519" t="str">
            <v>工程管理员</v>
          </cell>
        </row>
        <row r="520">
          <cell r="D520" t="str">
            <v>20215191727</v>
          </cell>
          <cell r="E520" t="str">
            <v>17</v>
          </cell>
          <cell r="F520" t="str">
            <v>27</v>
          </cell>
          <cell r="G520" t="str">
            <v>长江经济带建设项目管理中心</v>
          </cell>
          <cell r="H520" t="str">
            <v>工程管理员</v>
          </cell>
        </row>
        <row r="521">
          <cell r="D521" t="str">
            <v>20215201728</v>
          </cell>
          <cell r="E521" t="str">
            <v>17</v>
          </cell>
          <cell r="F521" t="str">
            <v>28</v>
          </cell>
          <cell r="G521" t="str">
            <v>长江经济带建设项目管理中心</v>
          </cell>
          <cell r="H521" t="str">
            <v>工程管理员</v>
          </cell>
        </row>
        <row r="522">
          <cell r="D522" t="str">
            <v>20215211729</v>
          </cell>
          <cell r="E522" t="str">
            <v>17</v>
          </cell>
          <cell r="F522" t="str">
            <v>29</v>
          </cell>
          <cell r="G522" t="str">
            <v>长江经济带建设项目管理中心</v>
          </cell>
          <cell r="H522" t="str">
            <v>工程管理员</v>
          </cell>
        </row>
        <row r="523">
          <cell r="D523" t="str">
            <v>20215221730</v>
          </cell>
          <cell r="E523" t="str">
            <v>17</v>
          </cell>
          <cell r="F523" t="str">
            <v>30</v>
          </cell>
          <cell r="G523" t="str">
            <v>长江经济带建设项目管理中心</v>
          </cell>
          <cell r="H523" t="str">
            <v>工程管理员</v>
          </cell>
        </row>
        <row r="524">
          <cell r="D524" t="str">
            <v>20215231801</v>
          </cell>
          <cell r="E524" t="str">
            <v>18</v>
          </cell>
          <cell r="F524" t="str">
            <v>01</v>
          </cell>
          <cell r="G524" t="str">
            <v>大数据中心</v>
          </cell>
          <cell r="H524" t="str">
            <v>信息技术员</v>
          </cell>
        </row>
        <row r="525">
          <cell r="D525" t="str">
            <v>20215241802</v>
          </cell>
          <cell r="E525" t="str">
            <v>18</v>
          </cell>
          <cell r="F525" t="str">
            <v>02</v>
          </cell>
          <cell r="G525" t="str">
            <v>大数据中心</v>
          </cell>
          <cell r="H525" t="str">
            <v>信息技术员</v>
          </cell>
        </row>
        <row r="526">
          <cell r="D526" t="str">
            <v>20215251803</v>
          </cell>
          <cell r="E526" t="str">
            <v>18</v>
          </cell>
          <cell r="F526" t="str">
            <v>03</v>
          </cell>
          <cell r="G526" t="str">
            <v>大数据中心</v>
          </cell>
          <cell r="H526" t="str">
            <v>信息技术员</v>
          </cell>
        </row>
        <row r="527">
          <cell r="D527" t="str">
            <v>20215261804</v>
          </cell>
          <cell r="E527" t="str">
            <v>18</v>
          </cell>
          <cell r="F527" t="str">
            <v>04</v>
          </cell>
          <cell r="G527" t="str">
            <v>大数据中心</v>
          </cell>
          <cell r="H527" t="str">
            <v>信息技术员</v>
          </cell>
        </row>
        <row r="528">
          <cell r="D528" t="str">
            <v>20215271805</v>
          </cell>
          <cell r="E528" t="str">
            <v>18</v>
          </cell>
          <cell r="F528" t="str">
            <v>05</v>
          </cell>
          <cell r="G528" t="str">
            <v>大数据中心</v>
          </cell>
          <cell r="H528" t="str">
            <v>信息技术员</v>
          </cell>
        </row>
        <row r="529">
          <cell r="D529" t="str">
            <v>20215281806</v>
          </cell>
          <cell r="E529" t="str">
            <v>18</v>
          </cell>
          <cell r="F529" t="str">
            <v>06</v>
          </cell>
          <cell r="G529" t="str">
            <v>大数据中心</v>
          </cell>
          <cell r="H529" t="str">
            <v>信息技术员</v>
          </cell>
        </row>
        <row r="530">
          <cell r="D530" t="str">
            <v>20215291807</v>
          </cell>
          <cell r="E530" t="str">
            <v>18</v>
          </cell>
          <cell r="F530" t="str">
            <v>07</v>
          </cell>
          <cell r="G530" t="str">
            <v>大数据中心</v>
          </cell>
          <cell r="H530" t="str">
            <v>信息技术员</v>
          </cell>
        </row>
        <row r="531">
          <cell r="D531" t="str">
            <v>20215301808</v>
          </cell>
          <cell r="E531" t="str">
            <v>18</v>
          </cell>
          <cell r="F531" t="str">
            <v>08</v>
          </cell>
          <cell r="G531" t="str">
            <v>疾控中心</v>
          </cell>
          <cell r="H531" t="str">
            <v>检验岗位</v>
          </cell>
        </row>
        <row r="532">
          <cell r="D532" t="str">
            <v>20215311809</v>
          </cell>
          <cell r="E532" t="str">
            <v>18</v>
          </cell>
          <cell r="F532" t="str">
            <v>09</v>
          </cell>
          <cell r="G532" t="str">
            <v>疾控中心</v>
          </cell>
          <cell r="H532" t="str">
            <v>检验岗位</v>
          </cell>
        </row>
        <row r="533">
          <cell r="D533" t="str">
            <v>20215321810</v>
          </cell>
          <cell r="E533" t="str">
            <v>18</v>
          </cell>
          <cell r="F533" t="str">
            <v>10</v>
          </cell>
          <cell r="G533" t="str">
            <v>疾控中心</v>
          </cell>
          <cell r="H533" t="str">
            <v>检验岗位</v>
          </cell>
        </row>
        <row r="534">
          <cell r="D534" t="str">
            <v>20215331811</v>
          </cell>
          <cell r="E534" t="str">
            <v>18</v>
          </cell>
          <cell r="F534" t="str">
            <v>11</v>
          </cell>
          <cell r="G534" t="str">
            <v>疾控中心</v>
          </cell>
          <cell r="H534" t="str">
            <v>检验岗位</v>
          </cell>
        </row>
        <row r="535">
          <cell r="D535" t="str">
            <v>20215341812</v>
          </cell>
          <cell r="E535" t="str">
            <v>18</v>
          </cell>
          <cell r="F535" t="str">
            <v>12</v>
          </cell>
          <cell r="G535" t="str">
            <v>疾控中心</v>
          </cell>
          <cell r="H535" t="str">
            <v>检验岗位</v>
          </cell>
        </row>
        <row r="536">
          <cell r="D536" t="str">
            <v>20215351813</v>
          </cell>
          <cell r="E536" t="str">
            <v>18</v>
          </cell>
          <cell r="F536" t="str">
            <v>13</v>
          </cell>
          <cell r="G536" t="str">
            <v>疾控中心</v>
          </cell>
          <cell r="H536" t="str">
            <v>检验岗位</v>
          </cell>
        </row>
        <row r="537">
          <cell r="D537" t="str">
            <v>20215361814</v>
          </cell>
          <cell r="E537" t="str">
            <v>18</v>
          </cell>
          <cell r="F537" t="str">
            <v>14</v>
          </cell>
          <cell r="G537" t="str">
            <v>疾控中心</v>
          </cell>
          <cell r="H537" t="str">
            <v>检验岗位</v>
          </cell>
        </row>
        <row r="538">
          <cell r="D538" t="str">
            <v>20215371815</v>
          </cell>
          <cell r="E538" t="str">
            <v>18</v>
          </cell>
          <cell r="F538" t="str">
            <v>15</v>
          </cell>
          <cell r="G538" t="str">
            <v>疾控中心</v>
          </cell>
          <cell r="H538" t="str">
            <v>检验岗位</v>
          </cell>
        </row>
        <row r="539">
          <cell r="D539" t="str">
            <v>20215381816</v>
          </cell>
          <cell r="E539" t="str">
            <v>18</v>
          </cell>
          <cell r="F539" t="str">
            <v>16</v>
          </cell>
          <cell r="G539" t="str">
            <v>疾控中心</v>
          </cell>
          <cell r="H539" t="str">
            <v>检验岗位</v>
          </cell>
        </row>
        <row r="540">
          <cell r="D540" t="str">
            <v>20215391817</v>
          </cell>
          <cell r="E540" t="str">
            <v>18</v>
          </cell>
          <cell r="F540" t="str">
            <v>17</v>
          </cell>
          <cell r="G540" t="str">
            <v>疾控中心</v>
          </cell>
          <cell r="H540" t="str">
            <v>检验岗位</v>
          </cell>
        </row>
        <row r="541">
          <cell r="D541" t="str">
            <v>20215401818</v>
          </cell>
          <cell r="E541" t="str">
            <v>18</v>
          </cell>
          <cell r="F541" t="str">
            <v>18</v>
          </cell>
          <cell r="G541" t="str">
            <v>疾控中心</v>
          </cell>
          <cell r="H541" t="str">
            <v>检验岗位</v>
          </cell>
        </row>
        <row r="542">
          <cell r="D542" t="str">
            <v>20215411819</v>
          </cell>
          <cell r="E542" t="str">
            <v>18</v>
          </cell>
          <cell r="F542" t="str">
            <v>19</v>
          </cell>
          <cell r="G542" t="str">
            <v>疾控中心</v>
          </cell>
          <cell r="H542" t="str">
            <v>检验岗位</v>
          </cell>
        </row>
        <row r="543">
          <cell r="D543" t="str">
            <v>20215421820</v>
          </cell>
          <cell r="E543" t="str">
            <v>18</v>
          </cell>
          <cell r="F543" t="str">
            <v>20</v>
          </cell>
          <cell r="G543" t="str">
            <v>疾控中心</v>
          </cell>
          <cell r="H543" t="str">
            <v>检验岗位</v>
          </cell>
        </row>
        <row r="544">
          <cell r="D544" t="str">
            <v>20215431821</v>
          </cell>
          <cell r="E544" t="str">
            <v>18</v>
          </cell>
          <cell r="F544" t="str">
            <v>21</v>
          </cell>
          <cell r="G544" t="str">
            <v>疾控中心</v>
          </cell>
          <cell r="H544" t="str">
            <v>检验岗位</v>
          </cell>
        </row>
        <row r="545">
          <cell r="D545" t="str">
            <v>20215441822</v>
          </cell>
          <cell r="E545" t="str">
            <v>18</v>
          </cell>
          <cell r="F545" t="str">
            <v>22</v>
          </cell>
          <cell r="G545" t="str">
            <v>疾控中心</v>
          </cell>
          <cell r="H545" t="str">
            <v>检验岗位</v>
          </cell>
        </row>
        <row r="546">
          <cell r="D546" t="str">
            <v>20215451823</v>
          </cell>
          <cell r="E546" t="str">
            <v>18</v>
          </cell>
          <cell r="F546" t="str">
            <v>23</v>
          </cell>
          <cell r="G546" t="str">
            <v>疾控中心</v>
          </cell>
          <cell r="H546" t="str">
            <v>检验岗位</v>
          </cell>
        </row>
        <row r="547">
          <cell r="D547" t="str">
            <v>20215461824</v>
          </cell>
          <cell r="E547" t="str">
            <v>18</v>
          </cell>
          <cell r="F547" t="str">
            <v>24</v>
          </cell>
          <cell r="G547" t="str">
            <v>疾控中心</v>
          </cell>
          <cell r="H547" t="str">
            <v>检验岗位</v>
          </cell>
        </row>
        <row r="548">
          <cell r="D548" t="str">
            <v>20215471825</v>
          </cell>
          <cell r="E548" t="str">
            <v>18</v>
          </cell>
          <cell r="F548" t="str">
            <v>25</v>
          </cell>
          <cell r="G548" t="str">
            <v>疾控中心</v>
          </cell>
          <cell r="H548" t="str">
            <v>检验岗位</v>
          </cell>
        </row>
        <row r="549">
          <cell r="D549" t="str">
            <v>20215481826</v>
          </cell>
          <cell r="E549" t="str">
            <v>18</v>
          </cell>
          <cell r="F549" t="str">
            <v>26</v>
          </cell>
          <cell r="G549" t="str">
            <v>疾控中心</v>
          </cell>
          <cell r="H549" t="str">
            <v>检验岗位</v>
          </cell>
        </row>
        <row r="550">
          <cell r="D550" t="str">
            <v>20215491827</v>
          </cell>
          <cell r="E550" t="str">
            <v>18</v>
          </cell>
          <cell r="F550" t="str">
            <v>27</v>
          </cell>
          <cell r="G550" t="str">
            <v>疾控中心</v>
          </cell>
          <cell r="H550" t="str">
            <v>检验岗位</v>
          </cell>
        </row>
        <row r="551">
          <cell r="D551" t="str">
            <v>20215501828</v>
          </cell>
          <cell r="E551" t="str">
            <v>18</v>
          </cell>
          <cell r="F551" t="str">
            <v>28</v>
          </cell>
          <cell r="G551" t="str">
            <v>疾控中心</v>
          </cell>
          <cell r="H551" t="str">
            <v>检验岗位</v>
          </cell>
        </row>
        <row r="552">
          <cell r="D552" t="str">
            <v>20215511829</v>
          </cell>
          <cell r="E552" t="str">
            <v>18</v>
          </cell>
          <cell r="F552" t="str">
            <v>29</v>
          </cell>
          <cell r="G552" t="str">
            <v>疾控中心</v>
          </cell>
          <cell r="H552" t="str">
            <v>检验岗位</v>
          </cell>
        </row>
        <row r="553">
          <cell r="D553" t="str">
            <v>20215521830</v>
          </cell>
          <cell r="E553" t="str">
            <v>18</v>
          </cell>
          <cell r="F553" t="str">
            <v>30</v>
          </cell>
          <cell r="G553" t="str">
            <v>疾控中心</v>
          </cell>
          <cell r="H553" t="str">
            <v>检验岗位</v>
          </cell>
        </row>
        <row r="554">
          <cell r="D554" t="str">
            <v>20215531901</v>
          </cell>
          <cell r="E554">
            <v>19</v>
          </cell>
          <cell r="F554" t="str">
            <v>01</v>
          </cell>
          <cell r="G554" t="str">
            <v>绿色食品管理办公室</v>
          </cell>
          <cell r="H554" t="str">
            <v>认证管理员</v>
          </cell>
        </row>
        <row r="555">
          <cell r="D555" t="str">
            <v>20215541902</v>
          </cell>
          <cell r="E555">
            <v>19</v>
          </cell>
          <cell r="F555" t="str">
            <v>02</v>
          </cell>
          <cell r="G555" t="str">
            <v>绿色食品管理办公室</v>
          </cell>
          <cell r="H555" t="str">
            <v>认证管理员</v>
          </cell>
        </row>
        <row r="556">
          <cell r="D556" t="str">
            <v>20215551903</v>
          </cell>
          <cell r="E556">
            <v>19</v>
          </cell>
          <cell r="F556" t="str">
            <v>03</v>
          </cell>
          <cell r="G556" t="str">
            <v>绿色食品管理办公室</v>
          </cell>
          <cell r="H556" t="str">
            <v>认证管理员</v>
          </cell>
        </row>
        <row r="557">
          <cell r="D557" t="str">
            <v>20215561904</v>
          </cell>
          <cell r="E557">
            <v>19</v>
          </cell>
          <cell r="F557" t="str">
            <v>04</v>
          </cell>
          <cell r="G557" t="str">
            <v>绿色食品管理办公室</v>
          </cell>
          <cell r="H557" t="str">
            <v>认证管理员</v>
          </cell>
        </row>
        <row r="558">
          <cell r="D558" t="str">
            <v>20215571905</v>
          </cell>
          <cell r="E558">
            <v>19</v>
          </cell>
          <cell r="F558" t="str">
            <v>05</v>
          </cell>
          <cell r="G558" t="str">
            <v>绿色食品管理办公室</v>
          </cell>
          <cell r="H558" t="str">
            <v>认证管理员</v>
          </cell>
        </row>
        <row r="559">
          <cell r="D559" t="str">
            <v>20215581906</v>
          </cell>
          <cell r="E559">
            <v>19</v>
          </cell>
          <cell r="F559" t="str">
            <v>06</v>
          </cell>
          <cell r="G559" t="str">
            <v>绿色食品管理办公室</v>
          </cell>
          <cell r="H559" t="str">
            <v>认证管理员</v>
          </cell>
        </row>
        <row r="560">
          <cell r="D560" t="str">
            <v>20215591907</v>
          </cell>
          <cell r="E560">
            <v>19</v>
          </cell>
          <cell r="F560" t="str">
            <v>07</v>
          </cell>
          <cell r="G560" t="str">
            <v>绿色食品管理办公室</v>
          </cell>
          <cell r="H560" t="str">
            <v>认证管理员</v>
          </cell>
        </row>
        <row r="561">
          <cell r="D561" t="str">
            <v>20215601908</v>
          </cell>
          <cell r="E561">
            <v>19</v>
          </cell>
          <cell r="F561" t="str">
            <v>08</v>
          </cell>
          <cell r="G561" t="str">
            <v>绿色食品管理办公室</v>
          </cell>
          <cell r="H561" t="str">
            <v>认证管理员</v>
          </cell>
        </row>
        <row r="562">
          <cell r="D562" t="str">
            <v>20215611909</v>
          </cell>
          <cell r="E562">
            <v>19</v>
          </cell>
          <cell r="F562" t="str">
            <v>09</v>
          </cell>
          <cell r="G562" t="str">
            <v>绿色食品管理办公室</v>
          </cell>
          <cell r="H562" t="str">
            <v>认证管理员</v>
          </cell>
        </row>
        <row r="563">
          <cell r="D563" t="str">
            <v>20215621910</v>
          </cell>
          <cell r="E563">
            <v>19</v>
          </cell>
          <cell r="F563" t="str">
            <v>10</v>
          </cell>
          <cell r="G563" t="str">
            <v>绿色食品管理办公室</v>
          </cell>
          <cell r="H563" t="str">
            <v>认证管理员</v>
          </cell>
        </row>
        <row r="564">
          <cell r="D564" t="str">
            <v>20215631911</v>
          </cell>
          <cell r="E564">
            <v>19</v>
          </cell>
          <cell r="F564" t="str">
            <v>11</v>
          </cell>
          <cell r="G564" t="str">
            <v>绿色食品管理办公室</v>
          </cell>
          <cell r="H564" t="str">
            <v>认证管理员</v>
          </cell>
        </row>
        <row r="565">
          <cell r="D565" t="str">
            <v>20215641912</v>
          </cell>
          <cell r="E565">
            <v>19</v>
          </cell>
          <cell r="F565" t="str">
            <v>12</v>
          </cell>
          <cell r="G565" t="str">
            <v>绿色食品管理办公室</v>
          </cell>
          <cell r="H565" t="str">
            <v>认证管理员</v>
          </cell>
        </row>
        <row r="566">
          <cell r="D566" t="str">
            <v>20215651913</v>
          </cell>
          <cell r="E566">
            <v>19</v>
          </cell>
          <cell r="F566" t="str">
            <v>13</v>
          </cell>
          <cell r="G566" t="str">
            <v>蔬菜水果科技开发中心</v>
          </cell>
          <cell r="H566" t="str">
            <v>综合岗位</v>
          </cell>
        </row>
        <row r="567">
          <cell r="D567" t="str">
            <v>20215661914</v>
          </cell>
          <cell r="E567">
            <v>19</v>
          </cell>
          <cell r="F567" t="str">
            <v>14</v>
          </cell>
          <cell r="G567" t="str">
            <v>蔬菜水果科技开发中心</v>
          </cell>
          <cell r="H567" t="str">
            <v>综合岗位</v>
          </cell>
        </row>
        <row r="568">
          <cell r="D568" t="str">
            <v>20215671915</v>
          </cell>
          <cell r="E568">
            <v>19</v>
          </cell>
          <cell r="F568" t="str">
            <v>15</v>
          </cell>
          <cell r="G568" t="str">
            <v>农业技术推广中心</v>
          </cell>
          <cell r="H568" t="str">
            <v>综合岗位</v>
          </cell>
        </row>
        <row r="569">
          <cell r="D569" t="str">
            <v>20215681916</v>
          </cell>
          <cell r="E569">
            <v>19</v>
          </cell>
          <cell r="F569" t="str">
            <v>16</v>
          </cell>
          <cell r="G569" t="str">
            <v>农业技术推广中心</v>
          </cell>
          <cell r="H569" t="str">
            <v>综合岗位</v>
          </cell>
        </row>
        <row r="570">
          <cell r="D570" t="str">
            <v>20215691917</v>
          </cell>
          <cell r="E570">
            <v>19</v>
          </cell>
          <cell r="F570" t="str">
            <v>17</v>
          </cell>
          <cell r="G570" t="str">
            <v>农业技术推广中心</v>
          </cell>
          <cell r="H570" t="str">
            <v>综合岗位</v>
          </cell>
        </row>
        <row r="571">
          <cell r="D571" t="str">
            <v>20215702001</v>
          </cell>
          <cell r="E571" t="str">
            <v>20</v>
          </cell>
          <cell r="F571" t="str">
            <v>01</v>
          </cell>
          <cell r="G571" t="str">
            <v>融媒体中心</v>
          </cell>
          <cell r="H571" t="str">
            <v>记者</v>
          </cell>
        </row>
        <row r="572">
          <cell r="D572" t="str">
            <v>20215712002</v>
          </cell>
          <cell r="E572" t="str">
            <v>20</v>
          </cell>
          <cell r="F572" t="str">
            <v>02</v>
          </cell>
          <cell r="G572" t="str">
            <v>融媒体中心</v>
          </cell>
          <cell r="H572" t="str">
            <v>记者</v>
          </cell>
        </row>
        <row r="573">
          <cell r="D573" t="str">
            <v>20215722003</v>
          </cell>
          <cell r="E573" t="str">
            <v>20</v>
          </cell>
          <cell r="F573" t="str">
            <v>03</v>
          </cell>
          <cell r="G573" t="str">
            <v>融媒体中心</v>
          </cell>
          <cell r="H573" t="str">
            <v>记者</v>
          </cell>
        </row>
        <row r="574">
          <cell r="D574" t="str">
            <v>20215732004</v>
          </cell>
          <cell r="E574" t="str">
            <v>20</v>
          </cell>
          <cell r="F574" t="str">
            <v>04</v>
          </cell>
          <cell r="G574" t="str">
            <v>融媒体中心</v>
          </cell>
          <cell r="H574" t="str">
            <v>记者</v>
          </cell>
        </row>
        <row r="575">
          <cell r="D575" t="str">
            <v>20215742005</v>
          </cell>
          <cell r="E575" t="str">
            <v>20</v>
          </cell>
          <cell r="F575" t="str">
            <v>05</v>
          </cell>
          <cell r="G575" t="str">
            <v>融媒体中心</v>
          </cell>
          <cell r="H575" t="str">
            <v>记者</v>
          </cell>
        </row>
        <row r="576">
          <cell r="D576" t="str">
            <v>20215752006</v>
          </cell>
          <cell r="E576" t="str">
            <v>20</v>
          </cell>
          <cell r="F576" t="str">
            <v>06</v>
          </cell>
          <cell r="G576" t="str">
            <v>融媒体中心</v>
          </cell>
          <cell r="H576" t="str">
            <v>记者</v>
          </cell>
        </row>
        <row r="577">
          <cell r="D577" t="str">
            <v>20215762007</v>
          </cell>
          <cell r="E577" t="str">
            <v>20</v>
          </cell>
          <cell r="F577" t="str">
            <v>07</v>
          </cell>
          <cell r="G577" t="str">
            <v>融媒体中心</v>
          </cell>
          <cell r="H577" t="str">
            <v>记者</v>
          </cell>
        </row>
        <row r="578">
          <cell r="D578" t="str">
            <v>20215772008</v>
          </cell>
          <cell r="E578" t="str">
            <v>20</v>
          </cell>
          <cell r="F578" t="str">
            <v>08</v>
          </cell>
          <cell r="G578" t="str">
            <v>融媒体中心</v>
          </cell>
          <cell r="H578" t="str">
            <v>记者</v>
          </cell>
        </row>
        <row r="579">
          <cell r="D579" t="str">
            <v>20215782009</v>
          </cell>
          <cell r="E579" t="str">
            <v>20</v>
          </cell>
          <cell r="F579" t="str">
            <v>09</v>
          </cell>
          <cell r="G579" t="str">
            <v>融媒体中心</v>
          </cell>
          <cell r="H579" t="str">
            <v>记者</v>
          </cell>
        </row>
        <row r="580">
          <cell r="D580" t="str">
            <v>20215792010</v>
          </cell>
          <cell r="E580" t="str">
            <v>20</v>
          </cell>
          <cell r="F580" t="str">
            <v>10</v>
          </cell>
          <cell r="G580" t="str">
            <v>融媒体中心</v>
          </cell>
          <cell r="H580" t="str">
            <v>记者</v>
          </cell>
        </row>
        <row r="581">
          <cell r="D581" t="str">
            <v>20215802011</v>
          </cell>
          <cell r="E581" t="str">
            <v>20</v>
          </cell>
          <cell r="F581" t="str">
            <v>11</v>
          </cell>
          <cell r="G581" t="str">
            <v>融媒体中心</v>
          </cell>
          <cell r="H581" t="str">
            <v>记者</v>
          </cell>
        </row>
        <row r="582">
          <cell r="D582" t="str">
            <v>20215812012</v>
          </cell>
          <cell r="E582" t="str">
            <v>20</v>
          </cell>
          <cell r="F582" t="str">
            <v>12</v>
          </cell>
          <cell r="G582" t="str">
            <v>融媒体中心</v>
          </cell>
          <cell r="H582" t="str">
            <v>记者</v>
          </cell>
        </row>
        <row r="583">
          <cell r="D583" t="str">
            <v>20215822013</v>
          </cell>
          <cell r="E583" t="str">
            <v>20</v>
          </cell>
          <cell r="F583" t="str">
            <v>13</v>
          </cell>
          <cell r="G583" t="str">
            <v>融媒体中心</v>
          </cell>
          <cell r="H583" t="str">
            <v>记者</v>
          </cell>
        </row>
        <row r="584">
          <cell r="D584" t="str">
            <v>20215832014</v>
          </cell>
          <cell r="E584" t="str">
            <v>20</v>
          </cell>
          <cell r="F584" t="str">
            <v>14</v>
          </cell>
          <cell r="G584" t="str">
            <v>融媒体中心</v>
          </cell>
          <cell r="H584" t="str">
            <v>记者</v>
          </cell>
        </row>
        <row r="585">
          <cell r="D585" t="str">
            <v>20215842015</v>
          </cell>
          <cell r="E585" t="str">
            <v>20</v>
          </cell>
          <cell r="F585" t="str">
            <v>15</v>
          </cell>
          <cell r="G585" t="str">
            <v>融媒体中心</v>
          </cell>
          <cell r="H585" t="str">
            <v>记者</v>
          </cell>
        </row>
        <row r="586">
          <cell r="D586" t="str">
            <v>20215852016</v>
          </cell>
          <cell r="E586" t="str">
            <v>20</v>
          </cell>
          <cell r="F586" t="str">
            <v>16</v>
          </cell>
          <cell r="G586" t="str">
            <v>融媒体中心</v>
          </cell>
          <cell r="H586" t="str">
            <v>新媒体编辑</v>
          </cell>
        </row>
        <row r="587">
          <cell r="D587" t="str">
            <v>20215862017</v>
          </cell>
          <cell r="E587" t="str">
            <v>20</v>
          </cell>
          <cell r="F587" t="str">
            <v>17</v>
          </cell>
          <cell r="G587" t="str">
            <v>融媒体中心</v>
          </cell>
          <cell r="H587" t="str">
            <v>新媒体编辑</v>
          </cell>
        </row>
        <row r="588">
          <cell r="D588" t="str">
            <v>20215872018</v>
          </cell>
          <cell r="E588" t="str">
            <v>20</v>
          </cell>
          <cell r="F588" t="str">
            <v>18</v>
          </cell>
          <cell r="G588" t="str">
            <v>融媒体中心</v>
          </cell>
          <cell r="H588" t="str">
            <v>新媒体编辑</v>
          </cell>
        </row>
        <row r="589">
          <cell r="D589" t="str">
            <v>20215882019</v>
          </cell>
          <cell r="E589" t="str">
            <v>20</v>
          </cell>
          <cell r="F589" t="str">
            <v>19</v>
          </cell>
          <cell r="G589" t="str">
            <v>融媒体中心</v>
          </cell>
          <cell r="H589" t="str">
            <v>新媒体编辑</v>
          </cell>
        </row>
        <row r="590">
          <cell r="D590" t="str">
            <v>20215892020</v>
          </cell>
          <cell r="E590" t="str">
            <v>20</v>
          </cell>
          <cell r="F590" t="str">
            <v>20</v>
          </cell>
          <cell r="G590" t="str">
            <v>融媒体中心</v>
          </cell>
          <cell r="H590" t="str">
            <v>新媒体编辑</v>
          </cell>
        </row>
        <row r="591">
          <cell r="D591" t="str">
            <v>20215902021</v>
          </cell>
          <cell r="E591" t="str">
            <v>20</v>
          </cell>
          <cell r="F591" t="str">
            <v>21</v>
          </cell>
          <cell r="G591" t="str">
            <v>融媒体中心</v>
          </cell>
          <cell r="H591" t="str">
            <v>新媒体编辑</v>
          </cell>
        </row>
        <row r="592">
          <cell r="D592" t="str">
            <v>20215912022</v>
          </cell>
          <cell r="E592" t="str">
            <v>20</v>
          </cell>
          <cell r="F592" t="str">
            <v>22</v>
          </cell>
          <cell r="G592" t="str">
            <v>融媒体中心</v>
          </cell>
          <cell r="H592" t="str">
            <v>新媒体编辑</v>
          </cell>
        </row>
        <row r="593">
          <cell r="D593" t="str">
            <v>20215922023</v>
          </cell>
          <cell r="E593" t="str">
            <v>20</v>
          </cell>
          <cell r="F593" t="str">
            <v>23</v>
          </cell>
          <cell r="G593" t="str">
            <v>融媒体中心</v>
          </cell>
          <cell r="H593" t="str">
            <v>新媒体编辑</v>
          </cell>
        </row>
        <row r="594">
          <cell r="D594" t="str">
            <v>20215932024</v>
          </cell>
          <cell r="E594" t="str">
            <v>20</v>
          </cell>
          <cell r="F594" t="str">
            <v>24</v>
          </cell>
          <cell r="G594" t="str">
            <v>融媒体中心</v>
          </cell>
          <cell r="H594" t="str">
            <v>新媒体编辑</v>
          </cell>
        </row>
        <row r="595">
          <cell r="D595" t="str">
            <v>20215942025</v>
          </cell>
          <cell r="E595" t="str">
            <v>20</v>
          </cell>
          <cell r="F595" t="str">
            <v>25</v>
          </cell>
          <cell r="G595" t="str">
            <v>融媒体中心</v>
          </cell>
          <cell r="H595" t="str">
            <v>新媒体编辑</v>
          </cell>
        </row>
        <row r="596">
          <cell r="D596" t="str">
            <v>20215952026</v>
          </cell>
          <cell r="E596" t="str">
            <v>20</v>
          </cell>
          <cell r="F596" t="str">
            <v>26</v>
          </cell>
          <cell r="G596" t="str">
            <v>融媒体中心</v>
          </cell>
          <cell r="H596" t="str">
            <v>新媒体编辑</v>
          </cell>
        </row>
        <row r="597">
          <cell r="D597" t="str">
            <v>20215962027</v>
          </cell>
          <cell r="E597" t="str">
            <v>20</v>
          </cell>
          <cell r="F597" t="str">
            <v>27</v>
          </cell>
          <cell r="G597" t="str">
            <v>融媒体中心</v>
          </cell>
          <cell r="H597" t="str">
            <v>新媒体编辑</v>
          </cell>
        </row>
        <row r="598">
          <cell r="D598" t="str">
            <v>20215972028</v>
          </cell>
          <cell r="E598" t="str">
            <v>20</v>
          </cell>
          <cell r="F598" t="str">
            <v>28</v>
          </cell>
          <cell r="G598" t="str">
            <v>融媒体中心</v>
          </cell>
          <cell r="H598" t="str">
            <v>新媒体编辑</v>
          </cell>
        </row>
        <row r="599">
          <cell r="D599" t="str">
            <v>20215982029</v>
          </cell>
          <cell r="E599" t="str">
            <v>20</v>
          </cell>
          <cell r="F599" t="str">
            <v>29</v>
          </cell>
          <cell r="G599" t="str">
            <v>融媒体中心</v>
          </cell>
          <cell r="H599" t="str">
            <v>新媒体编辑</v>
          </cell>
        </row>
        <row r="600">
          <cell r="D600" t="str">
            <v>20215992030</v>
          </cell>
          <cell r="E600" t="str">
            <v>20</v>
          </cell>
          <cell r="F600" t="str">
            <v>30</v>
          </cell>
          <cell r="G600" t="str">
            <v>融媒体中心</v>
          </cell>
          <cell r="H600" t="str">
            <v>新媒体编辑</v>
          </cell>
        </row>
        <row r="601">
          <cell r="D601" t="str">
            <v>20216002031</v>
          </cell>
          <cell r="E601" t="str">
            <v>20</v>
          </cell>
          <cell r="F601" t="str">
            <v>31</v>
          </cell>
          <cell r="G601" t="str">
            <v>融媒体中心</v>
          </cell>
          <cell r="H601" t="str">
            <v>新媒体编辑</v>
          </cell>
        </row>
        <row r="602">
          <cell r="D602" t="str">
            <v>20216012032</v>
          </cell>
          <cell r="E602" t="str">
            <v>20</v>
          </cell>
          <cell r="F602" t="str">
            <v>32</v>
          </cell>
          <cell r="G602" t="str">
            <v>融媒体中心</v>
          </cell>
          <cell r="H602" t="str">
            <v>新媒体编辑</v>
          </cell>
        </row>
        <row r="603">
          <cell r="D603" t="str">
            <v>20216022033</v>
          </cell>
          <cell r="E603" t="str">
            <v>20</v>
          </cell>
          <cell r="F603" t="str">
            <v>33</v>
          </cell>
          <cell r="G603" t="str">
            <v>融媒体中心</v>
          </cell>
          <cell r="H603" t="str">
            <v>新媒体编辑</v>
          </cell>
        </row>
        <row r="604">
          <cell r="D604" t="str">
            <v>20216032034</v>
          </cell>
          <cell r="E604" t="str">
            <v>20</v>
          </cell>
          <cell r="F604" t="str">
            <v>34</v>
          </cell>
          <cell r="G604" t="str">
            <v>融媒体中心</v>
          </cell>
          <cell r="H604" t="str">
            <v>新媒体编辑</v>
          </cell>
        </row>
        <row r="605">
          <cell r="D605" t="str">
            <v>20216042035</v>
          </cell>
          <cell r="E605" t="str">
            <v>20</v>
          </cell>
          <cell r="F605" t="str">
            <v>35</v>
          </cell>
          <cell r="G605" t="str">
            <v>融媒体中心</v>
          </cell>
          <cell r="H605" t="str">
            <v>新媒体编辑</v>
          </cell>
        </row>
        <row r="606">
          <cell r="D606" t="str">
            <v>20216052036</v>
          </cell>
          <cell r="E606" t="str">
            <v>20</v>
          </cell>
          <cell r="F606" t="str">
            <v>36</v>
          </cell>
          <cell r="G606" t="str">
            <v>融媒体中心</v>
          </cell>
          <cell r="H606" t="str">
            <v>新媒体编辑</v>
          </cell>
        </row>
        <row r="607">
          <cell r="D607" t="str">
            <v>20216062037</v>
          </cell>
          <cell r="E607" t="str">
            <v>20</v>
          </cell>
          <cell r="F607" t="str">
            <v>37</v>
          </cell>
          <cell r="G607" t="str">
            <v>融媒体中心</v>
          </cell>
          <cell r="H607" t="str">
            <v>新媒体编辑</v>
          </cell>
        </row>
        <row r="608">
          <cell r="D608" t="str">
            <v>20216072038</v>
          </cell>
          <cell r="E608" t="str">
            <v>20</v>
          </cell>
          <cell r="F608" t="str">
            <v>38</v>
          </cell>
          <cell r="G608" t="str">
            <v>融媒体中心</v>
          </cell>
          <cell r="H608" t="str">
            <v>新媒体编辑</v>
          </cell>
        </row>
        <row r="609">
          <cell r="D609" t="str">
            <v>20216082101</v>
          </cell>
          <cell r="E609" t="str">
            <v>21</v>
          </cell>
          <cell r="F609" t="str">
            <v>01</v>
          </cell>
          <cell r="G609" t="str">
            <v>融媒体中心</v>
          </cell>
          <cell r="H609" t="str">
            <v>新媒体编辑</v>
          </cell>
        </row>
        <row r="610">
          <cell r="D610" t="str">
            <v>20216092102</v>
          </cell>
          <cell r="E610" t="str">
            <v>21</v>
          </cell>
          <cell r="F610" t="str">
            <v>02</v>
          </cell>
          <cell r="G610" t="str">
            <v>融媒体中心</v>
          </cell>
          <cell r="H610" t="str">
            <v>新媒体编辑</v>
          </cell>
        </row>
        <row r="611">
          <cell r="D611" t="str">
            <v>20216102103</v>
          </cell>
          <cell r="E611" t="str">
            <v>21</v>
          </cell>
          <cell r="F611" t="str">
            <v>03</v>
          </cell>
          <cell r="G611" t="str">
            <v>融媒体中心</v>
          </cell>
          <cell r="H611" t="str">
            <v>新媒体编辑</v>
          </cell>
        </row>
        <row r="612">
          <cell r="D612" t="str">
            <v>20216112104</v>
          </cell>
          <cell r="E612" t="str">
            <v>21</v>
          </cell>
          <cell r="F612" t="str">
            <v>04</v>
          </cell>
          <cell r="G612" t="str">
            <v>融媒体中心</v>
          </cell>
          <cell r="H612" t="str">
            <v>新媒体编辑</v>
          </cell>
        </row>
        <row r="613">
          <cell r="D613" t="str">
            <v>20216122105</v>
          </cell>
          <cell r="E613" t="str">
            <v>21</v>
          </cell>
          <cell r="F613" t="str">
            <v>05</v>
          </cell>
          <cell r="G613" t="str">
            <v>融媒体中心</v>
          </cell>
          <cell r="H613" t="str">
            <v>新媒体编辑</v>
          </cell>
        </row>
        <row r="614">
          <cell r="D614" t="str">
            <v>20216132106</v>
          </cell>
          <cell r="E614" t="str">
            <v>21</v>
          </cell>
          <cell r="F614" t="str">
            <v>06</v>
          </cell>
          <cell r="G614" t="str">
            <v>融媒体中心</v>
          </cell>
          <cell r="H614" t="str">
            <v>新媒体编辑</v>
          </cell>
        </row>
        <row r="615">
          <cell r="D615" t="str">
            <v>20216142107</v>
          </cell>
          <cell r="E615" t="str">
            <v>21</v>
          </cell>
          <cell r="F615" t="str">
            <v>07</v>
          </cell>
          <cell r="G615" t="str">
            <v>融媒体中心</v>
          </cell>
          <cell r="H615" t="str">
            <v>新媒体编辑</v>
          </cell>
        </row>
        <row r="616">
          <cell r="D616" t="str">
            <v>20216152108</v>
          </cell>
          <cell r="E616" t="str">
            <v>21</v>
          </cell>
          <cell r="F616" t="str">
            <v>08</v>
          </cell>
          <cell r="G616" t="str">
            <v>融媒体中心</v>
          </cell>
          <cell r="H616" t="str">
            <v>新媒体编辑</v>
          </cell>
        </row>
        <row r="617">
          <cell r="D617" t="str">
            <v>20216162109</v>
          </cell>
          <cell r="E617" t="str">
            <v>21</v>
          </cell>
          <cell r="F617" t="str">
            <v>09</v>
          </cell>
          <cell r="G617" t="str">
            <v>融媒体中心</v>
          </cell>
          <cell r="H617" t="str">
            <v>新媒体编辑</v>
          </cell>
        </row>
        <row r="618">
          <cell r="D618" t="str">
            <v>20216172110</v>
          </cell>
          <cell r="E618" t="str">
            <v>21</v>
          </cell>
          <cell r="F618" t="str">
            <v>10</v>
          </cell>
          <cell r="G618" t="str">
            <v>融媒体中心</v>
          </cell>
          <cell r="H618" t="str">
            <v>新媒体编辑</v>
          </cell>
        </row>
        <row r="619">
          <cell r="D619" t="str">
            <v>20216182111</v>
          </cell>
          <cell r="E619" t="str">
            <v>21</v>
          </cell>
          <cell r="F619" t="str">
            <v>11</v>
          </cell>
          <cell r="G619" t="str">
            <v>融媒体中心</v>
          </cell>
          <cell r="H619" t="str">
            <v>新媒体编辑</v>
          </cell>
        </row>
        <row r="620">
          <cell r="D620" t="str">
            <v>20216192112</v>
          </cell>
          <cell r="E620" t="str">
            <v>21</v>
          </cell>
          <cell r="F620" t="str">
            <v>12</v>
          </cell>
          <cell r="G620" t="str">
            <v>融媒体中心</v>
          </cell>
          <cell r="H620" t="str">
            <v>新媒体编辑</v>
          </cell>
        </row>
        <row r="621">
          <cell r="D621" t="str">
            <v>20216202113</v>
          </cell>
          <cell r="E621" t="str">
            <v>21</v>
          </cell>
          <cell r="F621" t="str">
            <v>13</v>
          </cell>
          <cell r="G621" t="str">
            <v>融媒体中心</v>
          </cell>
          <cell r="H621" t="str">
            <v>新媒体编辑</v>
          </cell>
        </row>
        <row r="622">
          <cell r="D622" t="str">
            <v>20216212114</v>
          </cell>
          <cell r="E622" t="str">
            <v>21</v>
          </cell>
          <cell r="F622" t="str">
            <v>14</v>
          </cell>
          <cell r="G622" t="str">
            <v>融媒体中心</v>
          </cell>
          <cell r="H622" t="str">
            <v>新媒体编辑</v>
          </cell>
        </row>
        <row r="623">
          <cell r="D623" t="str">
            <v>20216222115</v>
          </cell>
          <cell r="E623" t="str">
            <v>21</v>
          </cell>
          <cell r="F623" t="str">
            <v>15</v>
          </cell>
          <cell r="G623" t="str">
            <v>融媒体中心</v>
          </cell>
          <cell r="H623" t="str">
            <v>新媒体编辑</v>
          </cell>
        </row>
        <row r="624">
          <cell r="D624" t="str">
            <v>20216232116</v>
          </cell>
          <cell r="E624" t="str">
            <v>21</v>
          </cell>
          <cell r="F624" t="str">
            <v>16</v>
          </cell>
          <cell r="G624" t="str">
            <v>融媒体中心</v>
          </cell>
          <cell r="H624" t="str">
            <v>新媒体编辑</v>
          </cell>
        </row>
        <row r="625">
          <cell r="D625" t="str">
            <v>20216242117</v>
          </cell>
          <cell r="E625" t="str">
            <v>21</v>
          </cell>
          <cell r="F625" t="str">
            <v>17</v>
          </cell>
          <cell r="G625" t="str">
            <v>融媒体中心</v>
          </cell>
          <cell r="H625" t="str">
            <v>新媒体编辑</v>
          </cell>
        </row>
        <row r="626">
          <cell r="D626" t="str">
            <v>20216252118</v>
          </cell>
          <cell r="E626" t="str">
            <v>21</v>
          </cell>
          <cell r="F626" t="str">
            <v>18</v>
          </cell>
          <cell r="G626" t="str">
            <v>融媒体中心</v>
          </cell>
          <cell r="H626" t="str">
            <v>新媒体编辑</v>
          </cell>
        </row>
        <row r="627">
          <cell r="D627" t="str">
            <v>20216262119</v>
          </cell>
          <cell r="E627" t="str">
            <v>21</v>
          </cell>
          <cell r="F627" t="str">
            <v>19</v>
          </cell>
          <cell r="G627" t="str">
            <v>融媒体中心</v>
          </cell>
          <cell r="H627" t="str">
            <v>新媒体编辑</v>
          </cell>
        </row>
        <row r="628">
          <cell r="D628" t="str">
            <v>20216272120</v>
          </cell>
          <cell r="E628" t="str">
            <v>21</v>
          </cell>
          <cell r="F628" t="str">
            <v>20</v>
          </cell>
          <cell r="G628" t="str">
            <v>融媒体中心</v>
          </cell>
          <cell r="H628" t="str">
            <v>新媒体编辑</v>
          </cell>
        </row>
        <row r="629">
          <cell r="D629" t="str">
            <v>20216282121</v>
          </cell>
          <cell r="E629" t="str">
            <v>21</v>
          </cell>
          <cell r="F629" t="str">
            <v>21</v>
          </cell>
          <cell r="G629" t="str">
            <v>融媒体中心</v>
          </cell>
          <cell r="H629" t="str">
            <v>新媒体编辑</v>
          </cell>
        </row>
        <row r="630">
          <cell r="D630" t="str">
            <v>20216292122</v>
          </cell>
          <cell r="E630" t="str">
            <v>21</v>
          </cell>
          <cell r="F630" t="str">
            <v>22</v>
          </cell>
          <cell r="G630" t="str">
            <v>融媒体中心</v>
          </cell>
          <cell r="H630" t="str">
            <v>新媒体编辑</v>
          </cell>
        </row>
        <row r="631">
          <cell r="D631" t="str">
            <v>20216302123</v>
          </cell>
          <cell r="E631" t="str">
            <v>21</v>
          </cell>
          <cell r="F631" t="str">
            <v>23</v>
          </cell>
          <cell r="G631" t="str">
            <v>融媒体中心</v>
          </cell>
          <cell r="H631" t="str">
            <v>新媒体编辑</v>
          </cell>
        </row>
        <row r="632">
          <cell r="D632" t="str">
            <v>20216312124</v>
          </cell>
          <cell r="E632" t="str">
            <v>21</v>
          </cell>
          <cell r="F632" t="str">
            <v>24</v>
          </cell>
          <cell r="G632" t="str">
            <v>融媒体中心</v>
          </cell>
          <cell r="H632" t="str">
            <v>新媒体编辑</v>
          </cell>
        </row>
        <row r="633">
          <cell r="D633" t="str">
            <v>20216322125</v>
          </cell>
          <cell r="E633" t="str">
            <v>21</v>
          </cell>
          <cell r="F633" t="str">
            <v>25</v>
          </cell>
          <cell r="G633" t="str">
            <v>融媒体中心</v>
          </cell>
          <cell r="H633" t="str">
            <v>新媒体编辑</v>
          </cell>
        </row>
        <row r="634">
          <cell r="D634" t="str">
            <v>20216332126</v>
          </cell>
          <cell r="E634" t="str">
            <v>21</v>
          </cell>
          <cell r="F634" t="str">
            <v>26</v>
          </cell>
          <cell r="G634" t="str">
            <v>融媒体中心</v>
          </cell>
          <cell r="H634" t="str">
            <v>新媒体编辑</v>
          </cell>
        </row>
        <row r="635">
          <cell r="D635" t="str">
            <v>20216342127</v>
          </cell>
          <cell r="E635" t="str">
            <v>21</v>
          </cell>
          <cell r="F635" t="str">
            <v>27</v>
          </cell>
          <cell r="G635" t="str">
            <v>融媒体中心</v>
          </cell>
          <cell r="H635" t="str">
            <v>新媒体编辑</v>
          </cell>
        </row>
        <row r="636">
          <cell r="D636" t="str">
            <v>20216352128</v>
          </cell>
          <cell r="E636" t="str">
            <v>21</v>
          </cell>
          <cell r="F636" t="str">
            <v>28</v>
          </cell>
          <cell r="G636" t="str">
            <v>融媒体中心</v>
          </cell>
          <cell r="H636" t="str">
            <v>新媒体编辑</v>
          </cell>
        </row>
        <row r="637">
          <cell r="D637" t="str">
            <v>20216362129</v>
          </cell>
          <cell r="E637" t="str">
            <v>21</v>
          </cell>
          <cell r="F637" t="str">
            <v>29</v>
          </cell>
          <cell r="G637" t="str">
            <v>融媒体中心</v>
          </cell>
          <cell r="H637" t="str">
            <v>新媒体编辑</v>
          </cell>
        </row>
        <row r="638">
          <cell r="D638" t="str">
            <v>20216372130</v>
          </cell>
          <cell r="E638" t="str">
            <v>21</v>
          </cell>
          <cell r="F638" t="str">
            <v>30</v>
          </cell>
          <cell r="G638" t="str">
            <v>融媒体中心</v>
          </cell>
          <cell r="H638" t="str">
            <v>新媒体编辑</v>
          </cell>
        </row>
        <row r="639">
          <cell r="D639" t="str">
            <v>20216382131</v>
          </cell>
          <cell r="E639" t="str">
            <v>21</v>
          </cell>
          <cell r="F639" t="str">
            <v>31</v>
          </cell>
          <cell r="G639" t="str">
            <v>融媒体中心</v>
          </cell>
          <cell r="H639" t="str">
            <v>新媒体编辑</v>
          </cell>
        </row>
        <row r="640">
          <cell r="D640" t="str">
            <v>20216392132</v>
          </cell>
          <cell r="E640" t="str">
            <v>21</v>
          </cell>
          <cell r="F640" t="str">
            <v>32</v>
          </cell>
          <cell r="G640" t="str">
            <v>融媒体中心</v>
          </cell>
          <cell r="H640" t="str">
            <v>新媒体编辑</v>
          </cell>
        </row>
        <row r="641">
          <cell r="D641" t="str">
            <v>20216402133</v>
          </cell>
          <cell r="E641" t="str">
            <v>21</v>
          </cell>
          <cell r="F641" t="str">
            <v>33</v>
          </cell>
          <cell r="G641" t="str">
            <v>融媒体中心</v>
          </cell>
          <cell r="H641" t="str">
            <v>新媒体编辑</v>
          </cell>
        </row>
        <row r="642">
          <cell r="D642" t="str">
            <v>20216412134</v>
          </cell>
          <cell r="E642" t="str">
            <v>21</v>
          </cell>
          <cell r="F642" t="str">
            <v>34</v>
          </cell>
          <cell r="G642" t="str">
            <v>融媒体中心</v>
          </cell>
          <cell r="H642" t="str">
            <v>新媒体编辑</v>
          </cell>
        </row>
        <row r="643">
          <cell r="D643" t="str">
            <v>20216422135</v>
          </cell>
          <cell r="E643" t="str">
            <v>21</v>
          </cell>
          <cell r="F643" t="str">
            <v>35</v>
          </cell>
          <cell r="G643" t="str">
            <v>融媒体中心</v>
          </cell>
          <cell r="H643" t="str">
            <v>新媒体编辑</v>
          </cell>
        </row>
        <row r="644">
          <cell r="D644" t="str">
            <v>20216432136</v>
          </cell>
          <cell r="E644" t="str">
            <v>21</v>
          </cell>
          <cell r="F644" t="str">
            <v>36</v>
          </cell>
          <cell r="G644" t="str">
            <v>融媒体中心</v>
          </cell>
          <cell r="H644" t="str">
            <v>新媒体编辑</v>
          </cell>
        </row>
        <row r="645">
          <cell r="D645" t="str">
            <v>20216442137</v>
          </cell>
          <cell r="E645" t="str">
            <v>21</v>
          </cell>
          <cell r="F645" t="str">
            <v>37</v>
          </cell>
          <cell r="G645" t="str">
            <v>融媒体中心</v>
          </cell>
          <cell r="H645" t="str">
            <v>新媒体编辑</v>
          </cell>
        </row>
        <row r="646">
          <cell r="D646" t="str">
            <v>20216452138</v>
          </cell>
          <cell r="E646" t="str">
            <v>21</v>
          </cell>
          <cell r="F646" t="str">
            <v>38</v>
          </cell>
          <cell r="G646" t="str">
            <v>融媒体中心</v>
          </cell>
          <cell r="H646" t="str">
            <v>新媒体编辑</v>
          </cell>
        </row>
        <row r="647">
          <cell r="D647" t="str">
            <v>20216462139</v>
          </cell>
          <cell r="E647" t="str">
            <v>21</v>
          </cell>
          <cell r="F647" t="str">
            <v>39</v>
          </cell>
          <cell r="G647" t="str">
            <v>融媒体中心</v>
          </cell>
          <cell r="H647" t="str">
            <v>新媒体编辑</v>
          </cell>
        </row>
        <row r="648">
          <cell r="D648" t="str">
            <v>20216472201</v>
          </cell>
          <cell r="E648" t="str">
            <v>22</v>
          </cell>
          <cell r="F648" t="str">
            <v>01</v>
          </cell>
          <cell r="G648" t="str">
            <v>教育局</v>
          </cell>
          <cell r="H648" t="str">
            <v>教学人员</v>
          </cell>
        </row>
        <row r="649">
          <cell r="D649" t="str">
            <v>20216482202</v>
          </cell>
          <cell r="E649" t="str">
            <v>22</v>
          </cell>
          <cell r="F649" t="str">
            <v>02</v>
          </cell>
          <cell r="G649" t="str">
            <v>教育局</v>
          </cell>
          <cell r="H649" t="str">
            <v>教学人员</v>
          </cell>
        </row>
        <row r="650">
          <cell r="D650" t="str">
            <v>20216492203</v>
          </cell>
          <cell r="E650" t="str">
            <v>22</v>
          </cell>
          <cell r="F650" t="str">
            <v>03</v>
          </cell>
          <cell r="G650" t="str">
            <v>教育局</v>
          </cell>
          <cell r="H650" t="str">
            <v>教学人员</v>
          </cell>
        </row>
        <row r="651">
          <cell r="D651" t="str">
            <v>20216502204</v>
          </cell>
          <cell r="E651" t="str">
            <v>22</v>
          </cell>
          <cell r="F651" t="str">
            <v>04</v>
          </cell>
          <cell r="G651" t="str">
            <v>教育局</v>
          </cell>
          <cell r="H651" t="str">
            <v>教学人员</v>
          </cell>
        </row>
        <row r="652">
          <cell r="D652" t="str">
            <v>20216512205</v>
          </cell>
          <cell r="E652" t="str">
            <v>22</v>
          </cell>
          <cell r="F652" t="str">
            <v>05</v>
          </cell>
          <cell r="G652" t="str">
            <v>教育局</v>
          </cell>
          <cell r="H652" t="str">
            <v>教学人员</v>
          </cell>
        </row>
        <row r="653">
          <cell r="D653" t="str">
            <v>20216522206</v>
          </cell>
          <cell r="E653" t="str">
            <v>22</v>
          </cell>
          <cell r="F653" t="str">
            <v>06</v>
          </cell>
          <cell r="G653" t="str">
            <v>教育局</v>
          </cell>
          <cell r="H653" t="str">
            <v>教学人员</v>
          </cell>
        </row>
        <row r="654">
          <cell r="D654" t="str">
            <v>20216532207</v>
          </cell>
          <cell r="E654" t="str">
            <v>22</v>
          </cell>
          <cell r="F654" t="str">
            <v>07</v>
          </cell>
          <cell r="G654" t="str">
            <v>教育局</v>
          </cell>
          <cell r="H654" t="str">
            <v>教学人员</v>
          </cell>
        </row>
        <row r="655">
          <cell r="D655" t="str">
            <v>20216542208</v>
          </cell>
          <cell r="E655" t="str">
            <v>22</v>
          </cell>
          <cell r="F655" t="str">
            <v>08</v>
          </cell>
          <cell r="G655" t="str">
            <v>教育局</v>
          </cell>
          <cell r="H655" t="str">
            <v>教学人员</v>
          </cell>
        </row>
        <row r="656">
          <cell r="D656" t="str">
            <v>20216552209</v>
          </cell>
          <cell r="E656" t="str">
            <v>22</v>
          </cell>
          <cell r="F656" t="str">
            <v>09</v>
          </cell>
          <cell r="G656" t="str">
            <v>教育局</v>
          </cell>
          <cell r="H656" t="str">
            <v>教学人员</v>
          </cell>
        </row>
        <row r="657">
          <cell r="D657" t="str">
            <v>20216562210</v>
          </cell>
          <cell r="E657" t="str">
            <v>22</v>
          </cell>
          <cell r="F657" t="str">
            <v>10</v>
          </cell>
          <cell r="G657" t="str">
            <v>教育局</v>
          </cell>
          <cell r="H657" t="str">
            <v>教学人员</v>
          </cell>
        </row>
        <row r="658">
          <cell r="D658" t="str">
            <v>20216572211</v>
          </cell>
          <cell r="E658" t="str">
            <v>22</v>
          </cell>
          <cell r="F658" t="str">
            <v>11</v>
          </cell>
          <cell r="G658" t="str">
            <v>教育局</v>
          </cell>
          <cell r="H658" t="str">
            <v>教学人员</v>
          </cell>
        </row>
        <row r="659">
          <cell r="D659" t="str">
            <v>20216582212</v>
          </cell>
          <cell r="E659" t="str">
            <v>22</v>
          </cell>
          <cell r="F659" t="str">
            <v>12</v>
          </cell>
          <cell r="G659" t="str">
            <v>教育局</v>
          </cell>
          <cell r="H659" t="str">
            <v>教学人员</v>
          </cell>
        </row>
        <row r="660">
          <cell r="D660" t="str">
            <v>20216592213</v>
          </cell>
          <cell r="E660" t="str">
            <v>22</v>
          </cell>
          <cell r="F660" t="str">
            <v>13</v>
          </cell>
          <cell r="G660" t="str">
            <v>教育局</v>
          </cell>
          <cell r="H660" t="str">
            <v>教学人员</v>
          </cell>
        </row>
        <row r="661">
          <cell r="D661" t="str">
            <v>20216602214</v>
          </cell>
          <cell r="E661" t="str">
            <v>22</v>
          </cell>
          <cell r="F661" t="str">
            <v>14</v>
          </cell>
          <cell r="G661" t="str">
            <v>教育局</v>
          </cell>
          <cell r="H661" t="str">
            <v>教学人员</v>
          </cell>
        </row>
        <row r="662">
          <cell r="D662" t="str">
            <v>20216612215</v>
          </cell>
          <cell r="E662" t="str">
            <v>22</v>
          </cell>
          <cell r="F662" t="str">
            <v>15</v>
          </cell>
          <cell r="G662" t="str">
            <v>教育局</v>
          </cell>
          <cell r="H662" t="str">
            <v>教学人员</v>
          </cell>
        </row>
        <row r="663">
          <cell r="D663" t="str">
            <v>20216622216</v>
          </cell>
          <cell r="E663" t="str">
            <v>22</v>
          </cell>
          <cell r="F663" t="str">
            <v>16</v>
          </cell>
          <cell r="G663" t="str">
            <v>教育局</v>
          </cell>
          <cell r="H663" t="str">
            <v>教学人员</v>
          </cell>
        </row>
        <row r="664">
          <cell r="D664" t="str">
            <v>20216632217</v>
          </cell>
          <cell r="E664" t="str">
            <v>22</v>
          </cell>
          <cell r="F664" t="str">
            <v>17</v>
          </cell>
          <cell r="G664" t="str">
            <v>教育局</v>
          </cell>
          <cell r="H664" t="str">
            <v>教学人员</v>
          </cell>
        </row>
        <row r="665">
          <cell r="D665" t="str">
            <v>20216642218</v>
          </cell>
          <cell r="E665" t="str">
            <v>22</v>
          </cell>
          <cell r="F665" t="str">
            <v>18</v>
          </cell>
          <cell r="G665" t="str">
            <v>教育局</v>
          </cell>
          <cell r="H665" t="str">
            <v>教学人员</v>
          </cell>
        </row>
        <row r="666">
          <cell r="D666" t="str">
            <v>20216652219</v>
          </cell>
          <cell r="E666" t="str">
            <v>22</v>
          </cell>
          <cell r="F666" t="str">
            <v>19</v>
          </cell>
          <cell r="G666" t="str">
            <v>教育局</v>
          </cell>
          <cell r="H666" t="str">
            <v>教学人员</v>
          </cell>
        </row>
        <row r="667">
          <cell r="D667" t="str">
            <v>20216662220</v>
          </cell>
          <cell r="E667" t="str">
            <v>22</v>
          </cell>
          <cell r="F667" t="str">
            <v>20</v>
          </cell>
          <cell r="G667" t="str">
            <v>教育局</v>
          </cell>
          <cell r="H667" t="str">
            <v>教学人员</v>
          </cell>
        </row>
        <row r="668">
          <cell r="D668" t="str">
            <v>20216672221</v>
          </cell>
          <cell r="E668" t="str">
            <v>22</v>
          </cell>
          <cell r="F668" t="str">
            <v>21</v>
          </cell>
          <cell r="G668" t="str">
            <v>教育局</v>
          </cell>
          <cell r="H668" t="str">
            <v>教学人员</v>
          </cell>
        </row>
        <row r="669">
          <cell r="D669" t="str">
            <v>20216682222</v>
          </cell>
          <cell r="E669" t="str">
            <v>22</v>
          </cell>
          <cell r="F669" t="str">
            <v>22</v>
          </cell>
          <cell r="G669" t="str">
            <v>教育局</v>
          </cell>
          <cell r="H669" t="str">
            <v>教学人员</v>
          </cell>
        </row>
        <row r="670">
          <cell r="D670" t="str">
            <v>20216692223</v>
          </cell>
          <cell r="E670" t="str">
            <v>22</v>
          </cell>
          <cell r="F670" t="str">
            <v>23</v>
          </cell>
          <cell r="G670" t="str">
            <v>教育局</v>
          </cell>
          <cell r="H670" t="str">
            <v>教学人员</v>
          </cell>
        </row>
        <row r="671">
          <cell r="D671" t="str">
            <v>20216702224</v>
          </cell>
          <cell r="E671" t="str">
            <v>22</v>
          </cell>
          <cell r="F671" t="str">
            <v>24</v>
          </cell>
          <cell r="G671" t="str">
            <v>教育局</v>
          </cell>
          <cell r="H671" t="str">
            <v>教学人员</v>
          </cell>
        </row>
        <row r="672">
          <cell r="D672" t="str">
            <v>20216712225</v>
          </cell>
          <cell r="E672" t="str">
            <v>22</v>
          </cell>
          <cell r="F672" t="str">
            <v>25</v>
          </cell>
          <cell r="G672" t="str">
            <v>教育局</v>
          </cell>
          <cell r="H672" t="str">
            <v>教学人员</v>
          </cell>
        </row>
        <row r="673">
          <cell r="D673" t="str">
            <v>20216722226</v>
          </cell>
          <cell r="E673" t="str">
            <v>22</v>
          </cell>
          <cell r="F673" t="str">
            <v>26</v>
          </cell>
          <cell r="G673" t="str">
            <v>教育局</v>
          </cell>
          <cell r="H673" t="str">
            <v>教学人员</v>
          </cell>
        </row>
        <row r="674">
          <cell r="D674" t="str">
            <v>20216732227</v>
          </cell>
          <cell r="E674" t="str">
            <v>22</v>
          </cell>
          <cell r="F674" t="str">
            <v>27</v>
          </cell>
          <cell r="G674" t="str">
            <v>教育局</v>
          </cell>
          <cell r="H674" t="str">
            <v>教学人员</v>
          </cell>
        </row>
        <row r="675">
          <cell r="D675" t="str">
            <v>20216742228</v>
          </cell>
          <cell r="E675" t="str">
            <v>22</v>
          </cell>
          <cell r="F675" t="str">
            <v>28</v>
          </cell>
          <cell r="G675" t="str">
            <v>教育局</v>
          </cell>
          <cell r="H675" t="str">
            <v>教学人员</v>
          </cell>
        </row>
        <row r="676">
          <cell r="D676" t="str">
            <v>20216752229</v>
          </cell>
          <cell r="E676" t="str">
            <v>22</v>
          </cell>
          <cell r="F676" t="str">
            <v>29</v>
          </cell>
          <cell r="G676" t="str">
            <v>教育局</v>
          </cell>
          <cell r="H676" t="str">
            <v>教学人员</v>
          </cell>
        </row>
        <row r="677">
          <cell r="D677" t="str">
            <v>20216762230</v>
          </cell>
          <cell r="E677" t="str">
            <v>22</v>
          </cell>
          <cell r="F677" t="str">
            <v>30</v>
          </cell>
          <cell r="G677" t="str">
            <v>教育局</v>
          </cell>
          <cell r="H677" t="str">
            <v>教学人员</v>
          </cell>
        </row>
        <row r="678">
          <cell r="D678" t="str">
            <v>20216772231</v>
          </cell>
          <cell r="E678" t="str">
            <v>22</v>
          </cell>
          <cell r="F678" t="str">
            <v>31</v>
          </cell>
          <cell r="G678" t="str">
            <v>教育局</v>
          </cell>
          <cell r="H678" t="str">
            <v>教学人员</v>
          </cell>
        </row>
        <row r="679">
          <cell r="D679" t="str">
            <v>20216782232</v>
          </cell>
          <cell r="E679" t="str">
            <v>22</v>
          </cell>
          <cell r="F679" t="str">
            <v>32</v>
          </cell>
          <cell r="G679" t="str">
            <v>教育局</v>
          </cell>
          <cell r="H679" t="str">
            <v>教学人员</v>
          </cell>
        </row>
        <row r="680">
          <cell r="D680" t="str">
            <v>20216792233</v>
          </cell>
          <cell r="E680" t="str">
            <v>22</v>
          </cell>
          <cell r="F680" t="str">
            <v>33</v>
          </cell>
          <cell r="G680" t="str">
            <v>教育局</v>
          </cell>
          <cell r="H680" t="str">
            <v>教学人员</v>
          </cell>
        </row>
        <row r="681">
          <cell r="D681" t="str">
            <v>20216802234</v>
          </cell>
          <cell r="E681" t="str">
            <v>22</v>
          </cell>
          <cell r="F681" t="str">
            <v>34</v>
          </cell>
          <cell r="G681" t="str">
            <v>教育局</v>
          </cell>
          <cell r="H681" t="str">
            <v>教学人员</v>
          </cell>
        </row>
        <row r="682">
          <cell r="D682" t="str">
            <v>20216812235</v>
          </cell>
          <cell r="E682" t="str">
            <v>22</v>
          </cell>
          <cell r="F682" t="str">
            <v>35</v>
          </cell>
          <cell r="G682" t="str">
            <v>教育局</v>
          </cell>
          <cell r="H682" t="str">
            <v>教学人员</v>
          </cell>
        </row>
        <row r="683">
          <cell r="D683" t="str">
            <v>20216822236</v>
          </cell>
          <cell r="E683" t="str">
            <v>22</v>
          </cell>
          <cell r="F683" t="str">
            <v>36</v>
          </cell>
          <cell r="G683" t="str">
            <v>教育局</v>
          </cell>
          <cell r="H683" t="str">
            <v>教学人员</v>
          </cell>
        </row>
        <row r="684">
          <cell r="D684" t="str">
            <v>20216832237</v>
          </cell>
          <cell r="E684" t="str">
            <v>22</v>
          </cell>
          <cell r="F684" t="str">
            <v>37</v>
          </cell>
          <cell r="G684" t="str">
            <v>教育局</v>
          </cell>
          <cell r="H684" t="str">
            <v>教学人员</v>
          </cell>
        </row>
        <row r="685">
          <cell r="D685" t="str">
            <v>20216842301</v>
          </cell>
          <cell r="E685">
            <v>23</v>
          </cell>
          <cell r="F685" t="str">
            <v>01</v>
          </cell>
          <cell r="G685" t="str">
            <v>县直事业单位</v>
          </cell>
          <cell r="H685" t="str">
            <v>管理岗位</v>
          </cell>
        </row>
        <row r="686">
          <cell r="D686" t="str">
            <v>20216852302</v>
          </cell>
          <cell r="E686">
            <v>23</v>
          </cell>
          <cell r="F686" t="str">
            <v>02</v>
          </cell>
          <cell r="G686" t="str">
            <v>县直事业单位</v>
          </cell>
          <cell r="H686" t="str">
            <v>管理岗位</v>
          </cell>
        </row>
        <row r="687">
          <cell r="D687" t="str">
            <v>20216862303</v>
          </cell>
          <cell r="E687">
            <v>23</v>
          </cell>
          <cell r="F687" t="str">
            <v>03</v>
          </cell>
          <cell r="G687" t="str">
            <v>县直事业单位</v>
          </cell>
          <cell r="H687" t="str">
            <v>管理岗位</v>
          </cell>
        </row>
        <row r="688">
          <cell r="D688" t="str">
            <v>20216872304</v>
          </cell>
          <cell r="E688">
            <v>23</v>
          </cell>
          <cell r="F688" t="str">
            <v>04</v>
          </cell>
          <cell r="G688" t="str">
            <v>县直事业单位</v>
          </cell>
          <cell r="H688" t="str">
            <v>管理岗位</v>
          </cell>
        </row>
        <row r="689">
          <cell r="D689" t="str">
            <v>20216882305</v>
          </cell>
          <cell r="E689">
            <v>23</v>
          </cell>
          <cell r="F689" t="str">
            <v>05</v>
          </cell>
          <cell r="G689" t="str">
            <v>县直事业单位</v>
          </cell>
          <cell r="H689" t="str">
            <v>管理岗位</v>
          </cell>
        </row>
        <row r="690">
          <cell r="D690" t="str">
            <v>20216892306</v>
          </cell>
          <cell r="E690">
            <v>23</v>
          </cell>
          <cell r="F690" t="str">
            <v>06</v>
          </cell>
          <cell r="G690" t="str">
            <v>县直事业单位</v>
          </cell>
          <cell r="H690" t="str">
            <v>管理岗位</v>
          </cell>
        </row>
        <row r="691">
          <cell r="D691" t="str">
            <v>20216902307</v>
          </cell>
          <cell r="E691">
            <v>23</v>
          </cell>
          <cell r="F691" t="str">
            <v>07</v>
          </cell>
          <cell r="G691" t="str">
            <v>县直事业单位</v>
          </cell>
          <cell r="H691" t="str">
            <v>管理岗位</v>
          </cell>
        </row>
        <row r="692">
          <cell r="D692" t="str">
            <v>20216912308</v>
          </cell>
          <cell r="E692">
            <v>23</v>
          </cell>
          <cell r="F692" t="str">
            <v>08</v>
          </cell>
          <cell r="G692" t="str">
            <v>县直事业单位</v>
          </cell>
          <cell r="H692" t="str">
            <v>管理岗位</v>
          </cell>
        </row>
        <row r="693">
          <cell r="D693" t="str">
            <v>20216922309</v>
          </cell>
          <cell r="E693">
            <v>23</v>
          </cell>
          <cell r="F693" t="str">
            <v>09</v>
          </cell>
          <cell r="G693" t="str">
            <v>县直事业单位</v>
          </cell>
          <cell r="H693" t="str">
            <v>管理岗位</v>
          </cell>
        </row>
        <row r="694">
          <cell r="D694" t="str">
            <v>20216932310</v>
          </cell>
          <cell r="E694">
            <v>23</v>
          </cell>
          <cell r="F694" t="str">
            <v>10</v>
          </cell>
          <cell r="G694" t="str">
            <v>县直事业单位</v>
          </cell>
          <cell r="H694" t="str">
            <v>管理岗位</v>
          </cell>
        </row>
        <row r="695">
          <cell r="D695" t="str">
            <v>20216942311</v>
          </cell>
          <cell r="E695">
            <v>23</v>
          </cell>
          <cell r="F695" t="str">
            <v>11</v>
          </cell>
          <cell r="G695" t="str">
            <v>县直事业单位</v>
          </cell>
          <cell r="H695" t="str">
            <v>管理岗位</v>
          </cell>
        </row>
        <row r="696">
          <cell r="D696" t="str">
            <v>20216952312</v>
          </cell>
          <cell r="E696">
            <v>23</v>
          </cell>
          <cell r="F696" t="str">
            <v>12</v>
          </cell>
          <cell r="G696" t="str">
            <v>县直事业单位</v>
          </cell>
          <cell r="H696" t="str">
            <v>管理岗位</v>
          </cell>
        </row>
        <row r="697">
          <cell r="D697" t="str">
            <v>20216962313</v>
          </cell>
          <cell r="E697">
            <v>23</v>
          </cell>
          <cell r="F697" t="str">
            <v>13</v>
          </cell>
          <cell r="G697" t="str">
            <v>县直事业单位</v>
          </cell>
          <cell r="H697" t="str">
            <v>管理岗位</v>
          </cell>
        </row>
        <row r="698">
          <cell r="D698" t="str">
            <v>20216972314</v>
          </cell>
          <cell r="E698">
            <v>23</v>
          </cell>
          <cell r="F698" t="str">
            <v>14</v>
          </cell>
          <cell r="G698" t="str">
            <v>县直事业单位</v>
          </cell>
          <cell r="H698" t="str">
            <v>管理岗位</v>
          </cell>
        </row>
        <row r="699">
          <cell r="D699" t="str">
            <v>20216982315</v>
          </cell>
          <cell r="E699">
            <v>23</v>
          </cell>
          <cell r="F699" t="str">
            <v>15</v>
          </cell>
          <cell r="G699" t="str">
            <v>县直事业单位</v>
          </cell>
          <cell r="H699" t="str">
            <v>管理岗位</v>
          </cell>
        </row>
        <row r="700">
          <cell r="D700" t="str">
            <v>20216992316</v>
          </cell>
          <cell r="E700">
            <v>23</v>
          </cell>
          <cell r="F700" t="str">
            <v>16</v>
          </cell>
          <cell r="G700" t="str">
            <v>县直事业单位</v>
          </cell>
          <cell r="H700" t="str">
            <v>管理岗位</v>
          </cell>
        </row>
        <row r="701">
          <cell r="D701" t="str">
            <v>20217002317</v>
          </cell>
          <cell r="E701">
            <v>23</v>
          </cell>
          <cell r="F701" t="str">
            <v>17</v>
          </cell>
          <cell r="G701" t="str">
            <v>县直事业单位</v>
          </cell>
          <cell r="H701" t="str">
            <v>管理岗位</v>
          </cell>
        </row>
        <row r="702">
          <cell r="D702" t="str">
            <v>20217012318</v>
          </cell>
          <cell r="E702">
            <v>23</v>
          </cell>
          <cell r="F702" t="str">
            <v>18</v>
          </cell>
          <cell r="G702" t="str">
            <v>县直事业单位</v>
          </cell>
          <cell r="H702" t="str">
            <v>管理岗位</v>
          </cell>
        </row>
        <row r="703">
          <cell r="D703" t="str">
            <v>20217022319</v>
          </cell>
          <cell r="E703">
            <v>23</v>
          </cell>
          <cell r="F703" t="str">
            <v>19</v>
          </cell>
          <cell r="G703" t="str">
            <v>县直事业单位</v>
          </cell>
          <cell r="H703" t="str">
            <v>管理岗位</v>
          </cell>
        </row>
        <row r="704">
          <cell r="D704" t="str">
            <v>20217032320</v>
          </cell>
          <cell r="E704">
            <v>23</v>
          </cell>
          <cell r="F704" t="str">
            <v>20</v>
          </cell>
          <cell r="G704" t="str">
            <v>县直事业单位</v>
          </cell>
          <cell r="H704" t="str">
            <v>管理岗位</v>
          </cell>
        </row>
        <row r="705">
          <cell r="D705" t="str">
            <v>20217042321</v>
          </cell>
          <cell r="E705">
            <v>23</v>
          </cell>
          <cell r="F705" t="str">
            <v>21</v>
          </cell>
          <cell r="G705" t="str">
            <v>县直事业单位</v>
          </cell>
          <cell r="H705" t="str">
            <v>管理岗位</v>
          </cell>
        </row>
        <row r="706">
          <cell r="D706" t="str">
            <v>20217052322</v>
          </cell>
          <cell r="E706">
            <v>23</v>
          </cell>
          <cell r="F706" t="str">
            <v>22</v>
          </cell>
          <cell r="G706" t="str">
            <v>县直事业单位</v>
          </cell>
          <cell r="H706" t="str">
            <v>管理岗位</v>
          </cell>
        </row>
        <row r="707">
          <cell r="D707" t="str">
            <v>20217062323</v>
          </cell>
          <cell r="E707">
            <v>23</v>
          </cell>
          <cell r="F707" t="str">
            <v>23</v>
          </cell>
          <cell r="G707" t="str">
            <v>县直事业单位</v>
          </cell>
          <cell r="H707" t="str">
            <v>管理岗位</v>
          </cell>
        </row>
        <row r="708">
          <cell r="D708" t="str">
            <v>20217072324</v>
          </cell>
          <cell r="E708">
            <v>23</v>
          </cell>
          <cell r="F708" t="str">
            <v>24</v>
          </cell>
          <cell r="G708" t="str">
            <v>县直事业单位</v>
          </cell>
          <cell r="H708" t="str">
            <v>管理岗位</v>
          </cell>
        </row>
        <row r="709">
          <cell r="D709" t="str">
            <v>20217082325</v>
          </cell>
          <cell r="E709">
            <v>23</v>
          </cell>
          <cell r="F709" t="str">
            <v>25</v>
          </cell>
          <cell r="G709" t="str">
            <v>县直事业单位</v>
          </cell>
          <cell r="H709" t="str">
            <v>管理岗位</v>
          </cell>
        </row>
        <row r="710">
          <cell r="D710" t="str">
            <v>20217092326</v>
          </cell>
          <cell r="E710">
            <v>23</v>
          </cell>
          <cell r="F710" t="str">
            <v>26</v>
          </cell>
          <cell r="G710" t="str">
            <v>县直事业单位</v>
          </cell>
          <cell r="H710" t="str">
            <v>管理岗位</v>
          </cell>
        </row>
        <row r="711">
          <cell r="D711" t="str">
            <v>20217102327</v>
          </cell>
          <cell r="E711">
            <v>23</v>
          </cell>
          <cell r="F711" t="str">
            <v>27</v>
          </cell>
          <cell r="G711" t="str">
            <v>县直事业单位</v>
          </cell>
          <cell r="H711" t="str">
            <v>管理岗位</v>
          </cell>
        </row>
        <row r="712">
          <cell r="D712" t="str">
            <v>20217112328</v>
          </cell>
          <cell r="E712">
            <v>23</v>
          </cell>
          <cell r="F712" t="str">
            <v>28</v>
          </cell>
          <cell r="G712" t="str">
            <v>县直事业单位</v>
          </cell>
          <cell r="H712" t="str">
            <v>管理岗位</v>
          </cell>
        </row>
        <row r="713">
          <cell r="D713" t="str">
            <v>20217122329</v>
          </cell>
          <cell r="E713">
            <v>23</v>
          </cell>
          <cell r="F713" t="str">
            <v>29</v>
          </cell>
          <cell r="G713" t="str">
            <v>县直事业单位</v>
          </cell>
          <cell r="H713" t="str">
            <v>管理岗位</v>
          </cell>
        </row>
        <row r="714">
          <cell r="D714" t="str">
            <v>20217132401</v>
          </cell>
          <cell r="E714">
            <v>24</v>
          </cell>
          <cell r="F714" t="str">
            <v>01</v>
          </cell>
          <cell r="G714" t="str">
            <v>县直事业单位</v>
          </cell>
          <cell r="H714" t="str">
            <v>管理岗位</v>
          </cell>
        </row>
        <row r="715">
          <cell r="D715" t="str">
            <v>20217142402</v>
          </cell>
          <cell r="E715">
            <v>24</v>
          </cell>
          <cell r="F715" t="str">
            <v>02</v>
          </cell>
          <cell r="G715" t="str">
            <v>县直事业单位</v>
          </cell>
          <cell r="H715" t="str">
            <v>管理岗位</v>
          </cell>
        </row>
        <row r="716">
          <cell r="D716" t="str">
            <v>20217152403</v>
          </cell>
          <cell r="E716">
            <v>24</v>
          </cell>
          <cell r="F716" t="str">
            <v>03</v>
          </cell>
          <cell r="G716" t="str">
            <v>县直事业单位</v>
          </cell>
          <cell r="H716" t="str">
            <v>管理岗位</v>
          </cell>
        </row>
        <row r="717">
          <cell r="D717" t="str">
            <v>20217162404</v>
          </cell>
          <cell r="E717">
            <v>24</v>
          </cell>
          <cell r="F717" t="str">
            <v>04</v>
          </cell>
          <cell r="G717" t="str">
            <v>县直事业单位</v>
          </cell>
          <cell r="H717" t="str">
            <v>管理岗位</v>
          </cell>
        </row>
        <row r="718">
          <cell r="D718" t="str">
            <v>20217172405</v>
          </cell>
          <cell r="E718">
            <v>24</v>
          </cell>
          <cell r="F718" t="str">
            <v>05</v>
          </cell>
          <cell r="G718" t="str">
            <v>县直事业单位</v>
          </cell>
          <cell r="H718" t="str">
            <v>管理岗位</v>
          </cell>
        </row>
        <row r="719">
          <cell r="D719" t="str">
            <v>20217182406</v>
          </cell>
          <cell r="E719">
            <v>24</v>
          </cell>
          <cell r="F719" t="str">
            <v>06</v>
          </cell>
          <cell r="G719" t="str">
            <v>县直事业单位</v>
          </cell>
          <cell r="H719" t="str">
            <v>管理岗位</v>
          </cell>
        </row>
        <row r="720">
          <cell r="D720" t="str">
            <v>20217192407</v>
          </cell>
          <cell r="E720">
            <v>24</v>
          </cell>
          <cell r="F720" t="str">
            <v>07</v>
          </cell>
          <cell r="G720" t="str">
            <v>县直事业单位</v>
          </cell>
          <cell r="H720" t="str">
            <v>管理岗位</v>
          </cell>
        </row>
        <row r="721">
          <cell r="D721" t="str">
            <v>20217202408</v>
          </cell>
          <cell r="E721">
            <v>24</v>
          </cell>
          <cell r="F721" t="str">
            <v>08</v>
          </cell>
          <cell r="G721" t="str">
            <v>县直事业单位</v>
          </cell>
          <cell r="H721" t="str">
            <v>管理岗位</v>
          </cell>
        </row>
        <row r="722">
          <cell r="D722" t="str">
            <v>20217212409</v>
          </cell>
          <cell r="E722">
            <v>24</v>
          </cell>
          <cell r="F722" t="str">
            <v>09</v>
          </cell>
          <cell r="G722" t="str">
            <v>县直事业单位</v>
          </cell>
          <cell r="H722" t="str">
            <v>管理岗位</v>
          </cell>
        </row>
        <row r="723">
          <cell r="D723" t="str">
            <v>20217222410</v>
          </cell>
          <cell r="E723">
            <v>24</v>
          </cell>
          <cell r="F723" t="str">
            <v>10</v>
          </cell>
          <cell r="G723" t="str">
            <v>县直事业单位</v>
          </cell>
          <cell r="H723" t="str">
            <v>管理岗位</v>
          </cell>
        </row>
        <row r="724">
          <cell r="D724" t="str">
            <v>20217232411</v>
          </cell>
          <cell r="E724">
            <v>24</v>
          </cell>
          <cell r="F724" t="str">
            <v>11</v>
          </cell>
          <cell r="G724" t="str">
            <v>县直事业单位</v>
          </cell>
          <cell r="H724" t="str">
            <v>管理岗位</v>
          </cell>
        </row>
        <row r="725">
          <cell r="D725" t="str">
            <v>20217242412</v>
          </cell>
          <cell r="E725">
            <v>24</v>
          </cell>
          <cell r="F725" t="str">
            <v>12</v>
          </cell>
          <cell r="G725" t="str">
            <v>县直事业单位</v>
          </cell>
          <cell r="H725" t="str">
            <v>管理岗位</v>
          </cell>
        </row>
        <row r="726">
          <cell r="D726" t="str">
            <v>20217252413</v>
          </cell>
          <cell r="E726">
            <v>24</v>
          </cell>
          <cell r="F726" t="str">
            <v>13</v>
          </cell>
          <cell r="G726" t="str">
            <v>县直事业单位</v>
          </cell>
          <cell r="H726" t="str">
            <v>管理岗位</v>
          </cell>
        </row>
        <row r="727">
          <cell r="D727" t="str">
            <v>20217262414</v>
          </cell>
          <cell r="E727">
            <v>24</v>
          </cell>
          <cell r="F727" t="str">
            <v>14</v>
          </cell>
          <cell r="G727" t="str">
            <v>县直事业单位</v>
          </cell>
          <cell r="H727" t="str">
            <v>管理岗位</v>
          </cell>
        </row>
        <row r="728">
          <cell r="D728" t="str">
            <v>20217272415</v>
          </cell>
          <cell r="E728">
            <v>24</v>
          </cell>
          <cell r="F728" t="str">
            <v>15</v>
          </cell>
          <cell r="G728" t="str">
            <v>县直事业单位</v>
          </cell>
          <cell r="H728" t="str">
            <v>管理岗位</v>
          </cell>
        </row>
        <row r="729">
          <cell r="D729" t="str">
            <v>20217282416</v>
          </cell>
          <cell r="E729">
            <v>24</v>
          </cell>
          <cell r="F729" t="str">
            <v>16</v>
          </cell>
          <cell r="G729" t="str">
            <v>县直事业单位</v>
          </cell>
          <cell r="H729" t="str">
            <v>管理岗位</v>
          </cell>
        </row>
        <row r="730">
          <cell r="D730" t="str">
            <v>20217292417</v>
          </cell>
          <cell r="E730">
            <v>24</v>
          </cell>
          <cell r="F730" t="str">
            <v>17</v>
          </cell>
          <cell r="G730" t="str">
            <v>县直事业单位</v>
          </cell>
          <cell r="H730" t="str">
            <v>管理岗位</v>
          </cell>
        </row>
        <row r="731">
          <cell r="D731" t="str">
            <v>20217302418</v>
          </cell>
          <cell r="E731">
            <v>24</v>
          </cell>
          <cell r="F731" t="str">
            <v>18</v>
          </cell>
          <cell r="G731" t="str">
            <v>县直事业单位</v>
          </cell>
          <cell r="H731" t="str">
            <v>管理岗位</v>
          </cell>
        </row>
        <row r="732">
          <cell r="D732" t="str">
            <v>20217312419</v>
          </cell>
          <cell r="E732">
            <v>24</v>
          </cell>
          <cell r="F732" t="str">
            <v>19</v>
          </cell>
          <cell r="G732" t="str">
            <v>县直事业单位</v>
          </cell>
          <cell r="H732" t="str">
            <v>管理岗位</v>
          </cell>
        </row>
        <row r="733">
          <cell r="D733" t="str">
            <v>20217322420</v>
          </cell>
          <cell r="E733">
            <v>24</v>
          </cell>
          <cell r="F733" t="str">
            <v>20</v>
          </cell>
          <cell r="G733" t="str">
            <v>县直事业单位</v>
          </cell>
          <cell r="H733" t="str">
            <v>管理岗位</v>
          </cell>
        </row>
        <row r="734">
          <cell r="D734" t="str">
            <v>20217332421</v>
          </cell>
          <cell r="E734">
            <v>24</v>
          </cell>
          <cell r="F734" t="str">
            <v>21</v>
          </cell>
          <cell r="G734" t="str">
            <v>县直事业单位</v>
          </cell>
          <cell r="H734" t="str">
            <v>管理岗位</v>
          </cell>
        </row>
        <row r="735">
          <cell r="D735" t="str">
            <v>20217342422</v>
          </cell>
          <cell r="E735">
            <v>24</v>
          </cell>
          <cell r="F735" t="str">
            <v>22</v>
          </cell>
          <cell r="G735" t="str">
            <v>县直事业单位</v>
          </cell>
          <cell r="H735" t="str">
            <v>管理岗位</v>
          </cell>
        </row>
        <row r="736">
          <cell r="D736" t="str">
            <v>20217352423</v>
          </cell>
          <cell r="E736">
            <v>24</v>
          </cell>
          <cell r="F736" t="str">
            <v>23</v>
          </cell>
          <cell r="G736" t="str">
            <v>县直事业单位</v>
          </cell>
          <cell r="H736" t="str">
            <v>管理岗位</v>
          </cell>
        </row>
        <row r="737">
          <cell r="D737" t="str">
            <v>20217362424</v>
          </cell>
          <cell r="E737">
            <v>24</v>
          </cell>
          <cell r="F737" t="str">
            <v>24</v>
          </cell>
          <cell r="G737" t="str">
            <v>县直事业单位</v>
          </cell>
          <cell r="H737" t="str">
            <v>管理岗位</v>
          </cell>
        </row>
        <row r="738">
          <cell r="D738" t="str">
            <v>20217372425</v>
          </cell>
          <cell r="E738">
            <v>24</v>
          </cell>
          <cell r="F738" t="str">
            <v>25</v>
          </cell>
          <cell r="G738" t="str">
            <v>县直事业单位</v>
          </cell>
          <cell r="H738" t="str">
            <v>管理岗位</v>
          </cell>
        </row>
        <row r="739">
          <cell r="D739" t="str">
            <v>20217382426</v>
          </cell>
          <cell r="E739">
            <v>24</v>
          </cell>
          <cell r="F739" t="str">
            <v>26</v>
          </cell>
          <cell r="G739" t="str">
            <v>县直事业单位</v>
          </cell>
          <cell r="H739" t="str">
            <v>管理岗位</v>
          </cell>
        </row>
        <row r="740">
          <cell r="D740" t="str">
            <v>20217392427</v>
          </cell>
          <cell r="E740">
            <v>24</v>
          </cell>
          <cell r="F740" t="str">
            <v>27</v>
          </cell>
          <cell r="G740" t="str">
            <v>县直事业单位</v>
          </cell>
          <cell r="H740" t="str">
            <v>管理岗位</v>
          </cell>
        </row>
        <row r="741">
          <cell r="D741" t="str">
            <v>20217402428</v>
          </cell>
          <cell r="E741">
            <v>24</v>
          </cell>
          <cell r="F741" t="str">
            <v>28</v>
          </cell>
          <cell r="G741" t="str">
            <v>县直事业单位</v>
          </cell>
          <cell r="H741" t="str">
            <v>管理岗位</v>
          </cell>
        </row>
        <row r="742">
          <cell r="D742" t="str">
            <v>20217412429</v>
          </cell>
          <cell r="E742">
            <v>24</v>
          </cell>
          <cell r="F742" t="str">
            <v>29</v>
          </cell>
          <cell r="G742" t="str">
            <v>县直事业单位</v>
          </cell>
          <cell r="H742" t="str">
            <v>管理岗位</v>
          </cell>
        </row>
        <row r="743">
          <cell r="D743" t="str">
            <v>20217422501</v>
          </cell>
          <cell r="E743">
            <v>25</v>
          </cell>
          <cell r="F743" t="str">
            <v>01</v>
          </cell>
          <cell r="G743" t="str">
            <v>县直事业单位</v>
          </cell>
          <cell r="H743" t="str">
            <v>管理岗位</v>
          </cell>
        </row>
        <row r="744">
          <cell r="D744" t="str">
            <v>20217432502</v>
          </cell>
          <cell r="E744">
            <v>25</v>
          </cell>
          <cell r="F744" t="str">
            <v>02</v>
          </cell>
          <cell r="G744" t="str">
            <v>县直事业单位</v>
          </cell>
          <cell r="H744" t="str">
            <v>管理岗位</v>
          </cell>
        </row>
        <row r="745">
          <cell r="D745" t="str">
            <v>20217442503</v>
          </cell>
          <cell r="E745">
            <v>25</v>
          </cell>
          <cell r="F745" t="str">
            <v>03</v>
          </cell>
          <cell r="G745" t="str">
            <v>县直事业单位</v>
          </cell>
          <cell r="H745" t="str">
            <v>管理岗位</v>
          </cell>
        </row>
        <row r="746">
          <cell r="D746" t="str">
            <v>20217452504</v>
          </cell>
          <cell r="E746">
            <v>25</v>
          </cell>
          <cell r="F746" t="str">
            <v>04</v>
          </cell>
          <cell r="G746" t="str">
            <v>县直事业单位</v>
          </cell>
          <cell r="H746" t="str">
            <v>管理岗位</v>
          </cell>
        </row>
        <row r="747">
          <cell r="D747" t="str">
            <v>20217462505</v>
          </cell>
          <cell r="E747">
            <v>25</v>
          </cell>
          <cell r="F747" t="str">
            <v>05</v>
          </cell>
          <cell r="G747" t="str">
            <v>县直事业单位</v>
          </cell>
          <cell r="H747" t="str">
            <v>管理岗位</v>
          </cell>
        </row>
        <row r="748">
          <cell r="D748" t="str">
            <v>20217472506</v>
          </cell>
          <cell r="E748">
            <v>25</v>
          </cell>
          <cell r="F748" t="str">
            <v>06</v>
          </cell>
          <cell r="G748" t="str">
            <v>县直事业单位</v>
          </cell>
          <cell r="H748" t="str">
            <v>管理岗位</v>
          </cell>
        </row>
        <row r="749">
          <cell r="D749" t="str">
            <v>20217482507</v>
          </cell>
          <cell r="E749">
            <v>25</v>
          </cell>
          <cell r="F749" t="str">
            <v>07</v>
          </cell>
          <cell r="G749" t="str">
            <v>县直事业单位</v>
          </cell>
          <cell r="H749" t="str">
            <v>管理岗位</v>
          </cell>
        </row>
        <row r="750">
          <cell r="D750" t="str">
            <v>20217492508</v>
          </cell>
          <cell r="E750">
            <v>25</v>
          </cell>
          <cell r="F750" t="str">
            <v>08</v>
          </cell>
          <cell r="G750" t="str">
            <v>县直事业单位</v>
          </cell>
          <cell r="H750" t="str">
            <v>管理岗位</v>
          </cell>
        </row>
        <row r="751">
          <cell r="D751" t="str">
            <v>20217502509</v>
          </cell>
          <cell r="E751">
            <v>25</v>
          </cell>
          <cell r="F751" t="str">
            <v>09</v>
          </cell>
          <cell r="G751" t="str">
            <v>县直事业单位</v>
          </cell>
          <cell r="H751" t="str">
            <v>管理岗位</v>
          </cell>
        </row>
        <row r="752">
          <cell r="D752" t="str">
            <v>20217512510</v>
          </cell>
          <cell r="E752">
            <v>25</v>
          </cell>
          <cell r="F752" t="str">
            <v>10</v>
          </cell>
          <cell r="G752" t="str">
            <v>县直事业单位</v>
          </cell>
          <cell r="H752" t="str">
            <v>管理岗位</v>
          </cell>
        </row>
        <row r="753">
          <cell r="D753" t="str">
            <v>20217522511</v>
          </cell>
          <cell r="E753">
            <v>25</v>
          </cell>
          <cell r="F753" t="str">
            <v>11</v>
          </cell>
          <cell r="G753" t="str">
            <v>县直事业单位</v>
          </cell>
          <cell r="H753" t="str">
            <v>管理岗位</v>
          </cell>
        </row>
        <row r="754">
          <cell r="D754" t="str">
            <v>20217532512</v>
          </cell>
          <cell r="E754">
            <v>25</v>
          </cell>
          <cell r="F754" t="str">
            <v>12</v>
          </cell>
          <cell r="G754" t="str">
            <v>县直事业单位</v>
          </cell>
          <cell r="H754" t="str">
            <v>管理岗位</v>
          </cell>
        </row>
        <row r="755">
          <cell r="D755" t="str">
            <v>20217542513</v>
          </cell>
          <cell r="E755">
            <v>25</v>
          </cell>
          <cell r="F755" t="str">
            <v>13</v>
          </cell>
          <cell r="G755" t="str">
            <v>县直事业单位</v>
          </cell>
          <cell r="H755" t="str">
            <v>管理岗位</v>
          </cell>
        </row>
        <row r="756">
          <cell r="D756" t="str">
            <v>20217552514</v>
          </cell>
          <cell r="E756">
            <v>25</v>
          </cell>
          <cell r="F756" t="str">
            <v>14</v>
          </cell>
          <cell r="G756" t="str">
            <v>县直事业单位</v>
          </cell>
          <cell r="H756" t="str">
            <v>管理岗位</v>
          </cell>
        </row>
        <row r="757">
          <cell r="D757" t="str">
            <v>20217562515</v>
          </cell>
          <cell r="E757">
            <v>25</v>
          </cell>
          <cell r="F757" t="str">
            <v>15</v>
          </cell>
          <cell r="G757" t="str">
            <v>县直事业单位</v>
          </cell>
          <cell r="H757" t="str">
            <v>管理岗位</v>
          </cell>
        </row>
        <row r="758">
          <cell r="D758" t="str">
            <v>20217572516</v>
          </cell>
          <cell r="E758">
            <v>25</v>
          </cell>
          <cell r="F758" t="str">
            <v>16</v>
          </cell>
          <cell r="G758" t="str">
            <v>县直事业单位</v>
          </cell>
          <cell r="H758" t="str">
            <v>管理岗位</v>
          </cell>
        </row>
        <row r="759">
          <cell r="D759" t="str">
            <v>20217582517</v>
          </cell>
          <cell r="E759">
            <v>25</v>
          </cell>
          <cell r="F759" t="str">
            <v>17</v>
          </cell>
          <cell r="G759" t="str">
            <v>县直事业单位</v>
          </cell>
          <cell r="H759" t="str">
            <v>管理岗位</v>
          </cell>
        </row>
        <row r="760">
          <cell r="D760" t="str">
            <v>20217592518</v>
          </cell>
          <cell r="E760">
            <v>25</v>
          </cell>
          <cell r="F760" t="str">
            <v>18</v>
          </cell>
          <cell r="G760" t="str">
            <v>县直事业单位</v>
          </cell>
          <cell r="H760" t="str">
            <v>管理岗位</v>
          </cell>
        </row>
        <row r="761">
          <cell r="D761" t="str">
            <v>20217602519</v>
          </cell>
          <cell r="E761">
            <v>25</v>
          </cell>
          <cell r="F761" t="str">
            <v>19</v>
          </cell>
          <cell r="G761" t="str">
            <v>县直事业单位</v>
          </cell>
          <cell r="H761" t="str">
            <v>管理岗位</v>
          </cell>
        </row>
        <row r="762">
          <cell r="D762" t="str">
            <v>20217612520</v>
          </cell>
          <cell r="E762">
            <v>25</v>
          </cell>
          <cell r="F762" t="str">
            <v>20</v>
          </cell>
          <cell r="G762" t="str">
            <v>县直事业单位</v>
          </cell>
          <cell r="H762" t="str">
            <v>管理岗位</v>
          </cell>
        </row>
        <row r="763">
          <cell r="D763" t="str">
            <v>20217622521</v>
          </cell>
          <cell r="E763">
            <v>25</v>
          </cell>
          <cell r="F763" t="str">
            <v>21</v>
          </cell>
          <cell r="G763" t="str">
            <v>县直事业单位</v>
          </cell>
          <cell r="H763" t="str">
            <v>管理岗位</v>
          </cell>
        </row>
        <row r="764">
          <cell r="D764" t="str">
            <v>20217632522</v>
          </cell>
          <cell r="E764">
            <v>25</v>
          </cell>
          <cell r="F764" t="str">
            <v>22</v>
          </cell>
          <cell r="G764" t="str">
            <v>县直事业单位</v>
          </cell>
          <cell r="H764" t="str">
            <v>管理岗位</v>
          </cell>
        </row>
        <row r="765">
          <cell r="D765" t="str">
            <v>20217642523</v>
          </cell>
          <cell r="E765">
            <v>25</v>
          </cell>
          <cell r="F765" t="str">
            <v>23</v>
          </cell>
          <cell r="G765" t="str">
            <v>县直事业单位</v>
          </cell>
          <cell r="H765" t="str">
            <v>管理岗位</v>
          </cell>
        </row>
        <row r="766">
          <cell r="D766" t="str">
            <v>20217652524</v>
          </cell>
          <cell r="E766">
            <v>25</v>
          </cell>
          <cell r="F766" t="str">
            <v>24</v>
          </cell>
          <cell r="G766" t="str">
            <v>县直事业单位</v>
          </cell>
          <cell r="H766" t="str">
            <v>管理岗位</v>
          </cell>
        </row>
        <row r="767">
          <cell r="D767" t="str">
            <v>20217662525</v>
          </cell>
          <cell r="E767">
            <v>25</v>
          </cell>
          <cell r="F767" t="str">
            <v>25</v>
          </cell>
          <cell r="G767" t="str">
            <v>县直事业单位</v>
          </cell>
          <cell r="H767" t="str">
            <v>管理岗位</v>
          </cell>
        </row>
        <row r="768">
          <cell r="D768" t="str">
            <v>20217672526</v>
          </cell>
          <cell r="E768">
            <v>25</v>
          </cell>
          <cell r="F768" t="str">
            <v>26</v>
          </cell>
          <cell r="G768" t="str">
            <v>县直事业单位</v>
          </cell>
          <cell r="H768" t="str">
            <v>管理岗位</v>
          </cell>
        </row>
        <row r="769">
          <cell r="D769" t="str">
            <v>20217682527</v>
          </cell>
          <cell r="E769">
            <v>25</v>
          </cell>
          <cell r="F769" t="str">
            <v>27</v>
          </cell>
          <cell r="G769" t="str">
            <v>县直事业单位</v>
          </cell>
          <cell r="H769" t="str">
            <v>管理岗位</v>
          </cell>
        </row>
        <row r="770">
          <cell r="D770" t="str">
            <v>20217692528</v>
          </cell>
          <cell r="E770">
            <v>25</v>
          </cell>
          <cell r="F770" t="str">
            <v>28</v>
          </cell>
          <cell r="G770" t="str">
            <v>县直事业单位</v>
          </cell>
          <cell r="H770" t="str">
            <v>管理岗位</v>
          </cell>
        </row>
        <row r="771">
          <cell r="D771" t="str">
            <v>20217702529</v>
          </cell>
          <cell r="E771">
            <v>25</v>
          </cell>
          <cell r="F771" t="str">
            <v>29</v>
          </cell>
          <cell r="G771" t="str">
            <v>县直事业单位</v>
          </cell>
          <cell r="H771" t="str">
            <v>管理岗位</v>
          </cell>
        </row>
        <row r="772">
          <cell r="D772" t="str">
            <v>20217712601</v>
          </cell>
          <cell r="E772">
            <v>26</v>
          </cell>
          <cell r="F772" t="str">
            <v>01</v>
          </cell>
          <cell r="G772" t="str">
            <v>县直事业单位</v>
          </cell>
          <cell r="H772" t="str">
            <v>管理岗位</v>
          </cell>
        </row>
        <row r="773">
          <cell r="D773" t="str">
            <v>20217722602</v>
          </cell>
          <cell r="E773">
            <v>26</v>
          </cell>
          <cell r="F773" t="str">
            <v>02</v>
          </cell>
          <cell r="G773" t="str">
            <v>县直事业单位</v>
          </cell>
          <cell r="H773" t="str">
            <v>管理岗位</v>
          </cell>
        </row>
        <row r="774">
          <cell r="D774" t="str">
            <v>20217732603</v>
          </cell>
          <cell r="E774">
            <v>26</v>
          </cell>
          <cell r="F774" t="str">
            <v>03</v>
          </cell>
          <cell r="G774" t="str">
            <v>县直事业单位</v>
          </cell>
          <cell r="H774" t="str">
            <v>管理岗位</v>
          </cell>
        </row>
        <row r="775">
          <cell r="D775" t="str">
            <v>20217742604</v>
          </cell>
          <cell r="E775">
            <v>26</v>
          </cell>
          <cell r="F775" t="str">
            <v>04</v>
          </cell>
          <cell r="G775" t="str">
            <v>县直事业单位</v>
          </cell>
          <cell r="H775" t="str">
            <v>管理岗位</v>
          </cell>
        </row>
        <row r="776">
          <cell r="D776" t="str">
            <v>20217752605</v>
          </cell>
          <cell r="E776">
            <v>26</v>
          </cell>
          <cell r="F776" t="str">
            <v>05</v>
          </cell>
          <cell r="G776" t="str">
            <v>县直事业单位</v>
          </cell>
          <cell r="H776" t="str">
            <v>管理岗位</v>
          </cell>
        </row>
        <row r="777">
          <cell r="D777" t="str">
            <v>20217762606</v>
          </cell>
          <cell r="E777">
            <v>26</v>
          </cell>
          <cell r="F777" t="str">
            <v>06</v>
          </cell>
          <cell r="G777" t="str">
            <v>县直事业单位</v>
          </cell>
          <cell r="H777" t="str">
            <v>管理岗位</v>
          </cell>
        </row>
        <row r="778">
          <cell r="D778" t="str">
            <v>20217772607</v>
          </cell>
          <cell r="E778">
            <v>26</v>
          </cell>
          <cell r="F778" t="str">
            <v>07</v>
          </cell>
          <cell r="G778" t="str">
            <v>县直事业单位</v>
          </cell>
          <cell r="H778" t="str">
            <v>管理岗位</v>
          </cell>
        </row>
        <row r="779">
          <cell r="D779" t="str">
            <v>20217782608</v>
          </cell>
          <cell r="E779">
            <v>26</v>
          </cell>
          <cell r="F779" t="str">
            <v>08</v>
          </cell>
          <cell r="G779" t="str">
            <v>县直事业单位</v>
          </cell>
          <cell r="H779" t="str">
            <v>管理岗位</v>
          </cell>
        </row>
        <row r="780">
          <cell r="D780" t="str">
            <v>20217792609</v>
          </cell>
          <cell r="E780">
            <v>26</v>
          </cell>
          <cell r="F780" t="str">
            <v>09</v>
          </cell>
          <cell r="G780" t="str">
            <v>县直事业单位</v>
          </cell>
          <cell r="H780" t="str">
            <v>管理岗位</v>
          </cell>
        </row>
        <row r="781">
          <cell r="D781" t="str">
            <v>20217802610</v>
          </cell>
          <cell r="E781">
            <v>26</v>
          </cell>
          <cell r="F781" t="str">
            <v>10</v>
          </cell>
          <cell r="G781" t="str">
            <v>县直事业单位</v>
          </cell>
          <cell r="H781" t="str">
            <v>管理岗位</v>
          </cell>
        </row>
        <row r="782">
          <cell r="D782" t="str">
            <v>20217812611</v>
          </cell>
          <cell r="E782">
            <v>26</v>
          </cell>
          <cell r="F782" t="str">
            <v>11</v>
          </cell>
          <cell r="G782" t="str">
            <v>县直事业单位</v>
          </cell>
          <cell r="H782" t="str">
            <v>管理岗位</v>
          </cell>
        </row>
        <row r="783">
          <cell r="D783" t="str">
            <v>20217822612</v>
          </cell>
          <cell r="E783">
            <v>26</v>
          </cell>
          <cell r="F783" t="str">
            <v>12</v>
          </cell>
          <cell r="G783" t="str">
            <v>县直事业单位</v>
          </cell>
          <cell r="H783" t="str">
            <v>管理岗位</v>
          </cell>
        </row>
        <row r="784">
          <cell r="D784" t="str">
            <v>20217832613</v>
          </cell>
          <cell r="E784">
            <v>26</v>
          </cell>
          <cell r="F784" t="str">
            <v>13</v>
          </cell>
          <cell r="G784" t="str">
            <v>县直事业单位</v>
          </cell>
          <cell r="H784" t="str">
            <v>管理岗位</v>
          </cell>
        </row>
        <row r="785">
          <cell r="D785" t="str">
            <v>20217842614</v>
          </cell>
          <cell r="E785">
            <v>26</v>
          </cell>
          <cell r="F785" t="str">
            <v>14</v>
          </cell>
          <cell r="G785" t="str">
            <v>县直事业单位</v>
          </cell>
          <cell r="H785" t="str">
            <v>管理岗位</v>
          </cell>
        </row>
        <row r="786">
          <cell r="D786" t="str">
            <v>20217852615</v>
          </cell>
          <cell r="E786">
            <v>26</v>
          </cell>
          <cell r="F786" t="str">
            <v>15</v>
          </cell>
          <cell r="G786" t="str">
            <v>县直事业单位</v>
          </cell>
          <cell r="H786" t="str">
            <v>管理岗位</v>
          </cell>
        </row>
        <row r="787">
          <cell r="D787" t="str">
            <v>20217862616</v>
          </cell>
          <cell r="E787">
            <v>26</v>
          </cell>
          <cell r="F787" t="str">
            <v>16</v>
          </cell>
          <cell r="G787" t="str">
            <v>县直事业单位</v>
          </cell>
          <cell r="H787" t="str">
            <v>管理岗位</v>
          </cell>
        </row>
        <row r="788">
          <cell r="D788" t="str">
            <v>20217872617</v>
          </cell>
          <cell r="E788">
            <v>26</v>
          </cell>
          <cell r="F788" t="str">
            <v>17</v>
          </cell>
          <cell r="G788" t="str">
            <v>县直事业单位</v>
          </cell>
          <cell r="H788" t="str">
            <v>管理岗位</v>
          </cell>
        </row>
        <row r="789">
          <cell r="D789" t="str">
            <v>20217882618</v>
          </cell>
          <cell r="E789">
            <v>26</v>
          </cell>
          <cell r="F789" t="str">
            <v>18</v>
          </cell>
          <cell r="G789" t="str">
            <v>县直事业单位</v>
          </cell>
          <cell r="H789" t="str">
            <v>管理岗位</v>
          </cell>
        </row>
        <row r="790">
          <cell r="D790" t="str">
            <v>20217892619</v>
          </cell>
          <cell r="E790">
            <v>26</v>
          </cell>
          <cell r="F790" t="str">
            <v>19</v>
          </cell>
          <cell r="G790" t="str">
            <v>县直事业单位</v>
          </cell>
          <cell r="H790" t="str">
            <v>管理岗位</v>
          </cell>
        </row>
        <row r="791">
          <cell r="D791" t="str">
            <v>20217902620</v>
          </cell>
          <cell r="E791">
            <v>26</v>
          </cell>
          <cell r="F791" t="str">
            <v>20</v>
          </cell>
          <cell r="G791" t="str">
            <v>县直事业单位</v>
          </cell>
          <cell r="H791" t="str">
            <v>管理岗位</v>
          </cell>
        </row>
        <row r="792">
          <cell r="D792" t="str">
            <v>20217912621</v>
          </cell>
          <cell r="E792">
            <v>26</v>
          </cell>
          <cell r="F792" t="str">
            <v>21</v>
          </cell>
          <cell r="G792" t="str">
            <v>县直事业单位</v>
          </cell>
          <cell r="H792" t="str">
            <v>管理岗位</v>
          </cell>
        </row>
        <row r="793">
          <cell r="D793" t="str">
            <v>20217922622</v>
          </cell>
          <cell r="E793">
            <v>26</v>
          </cell>
          <cell r="F793" t="str">
            <v>22</v>
          </cell>
          <cell r="G793" t="str">
            <v>县直事业单位</v>
          </cell>
          <cell r="H793" t="str">
            <v>管理岗位</v>
          </cell>
        </row>
        <row r="794">
          <cell r="D794" t="str">
            <v>20217932623</v>
          </cell>
          <cell r="E794">
            <v>26</v>
          </cell>
          <cell r="F794" t="str">
            <v>23</v>
          </cell>
          <cell r="G794" t="str">
            <v>县直事业单位</v>
          </cell>
          <cell r="H794" t="str">
            <v>管理岗位</v>
          </cell>
        </row>
        <row r="795">
          <cell r="D795" t="str">
            <v>20217942624</v>
          </cell>
          <cell r="E795">
            <v>26</v>
          </cell>
          <cell r="F795" t="str">
            <v>24</v>
          </cell>
          <cell r="G795" t="str">
            <v>县直事业单位</v>
          </cell>
          <cell r="H795" t="str">
            <v>管理岗位</v>
          </cell>
        </row>
        <row r="796">
          <cell r="D796" t="str">
            <v>20217952625</v>
          </cell>
          <cell r="E796">
            <v>26</v>
          </cell>
          <cell r="F796" t="str">
            <v>25</v>
          </cell>
          <cell r="G796" t="str">
            <v>县直事业单位</v>
          </cell>
          <cell r="H796" t="str">
            <v>管理岗位</v>
          </cell>
        </row>
        <row r="797">
          <cell r="D797" t="str">
            <v>20217962626</v>
          </cell>
          <cell r="E797">
            <v>26</v>
          </cell>
          <cell r="F797" t="str">
            <v>26</v>
          </cell>
          <cell r="G797" t="str">
            <v>县直事业单位</v>
          </cell>
          <cell r="H797" t="str">
            <v>管理岗位</v>
          </cell>
        </row>
        <row r="798">
          <cell r="D798" t="str">
            <v>20217972627</v>
          </cell>
          <cell r="E798">
            <v>26</v>
          </cell>
          <cell r="F798" t="str">
            <v>27</v>
          </cell>
          <cell r="G798" t="str">
            <v>县直事业单位</v>
          </cell>
          <cell r="H798" t="str">
            <v>管理岗位</v>
          </cell>
        </row>
        <row r="799">
          <cell r="D799" t="str">
            <v>20217982628</v>
          </cell>
          <cell r="E799">
            <v>26</v>
          </cell>
          <cell r="F799" t="str">
            <v>28</v>
          </cell>
          <cell r="G799" t="str">
            <v>县直事业单位</v>
          </cell>
          <cell r="H799" t="str">
            <v>管理岗位</v>
          </cell>
        </row>
        <row r="800">
          <cell r="D800" t="str">
            <v>20217992629</v>
          </cell>
          <cell r="E800">
            <v>26</v>
          </cell>
          <cell r="F800" t="str">
            <v>29</v>
          </cell>
          <cell r="G800" t="str">
            <v>县直事业单位</v>
          </cell>
          <cell r="H800" t="str">
            <v>管理岗位</v>
          </cell>
        </row>
        <row r="801">
          <cell r="D801" t="str">
            <v>20218002701</v>
          </cell>
          <cell r="E801">
            <v>27</v>
          </cell>
          <cell r="F801" t="str">
            <v>01</v>
          </cell>
          <cell r="G801" t="str">
            <v>县直事业单位</v>
          </cell>
          <cell r="H801" t="str">
            <v>管理岗位</v>
          </cell>
        </row>
        <row r="802">
          <cell r="D802" t="str">
            <v>20218012702</v>
          </cell>
          <cell r="E802">
            <v>27</v>
          </cell>
          <cell r="F802" t="str">
            <v>02</v>
          </cell>
          <cell r="G802" t="str">
            <v>县直事业单位</v>
          </cell>
          <cell r="H802" t="str">
            <v>管理岗位</v>
          </cell>
        </row>
        <row r="803">
          <cell r="D803" t="str">
            <v>20218022703</v>
          </cell>
          <cell r="E803">
            <v>27</v>
          </cell>
          <cell r="F803" t="str">
            <v>03</v>
          </cell>
          <cell r="G803" t="str">
            <v>县直事业单位</v>
          </cell>
          <cell r="H803" t="str">
            <v>管理岗位</v>
          </cell>
        </row>
        <row r="804">
          <cell r="D804" t="str">
            <v>20218032704</v>
          </cell>
          <cell r="E804">
            <v>27</v>
          </cell>
          <cell r="F804" t="str">
            <v>04</v>
          </cell>
          <cell r="G804" t="str">
            <v>县直事业单位</v>
          </cell>
          <cell r="H804" t="str">
            <v>管理岗位</v>
          </cell>
        </row>
        <row r="805">
          <cell r="D805" t="str">
            <v>20218042705</v>
          </cell>
          <cell r="E805">
            <v>27</v>
          </cell>
          <cell r="F805" t="str">
            <v>05</v>
          </cell>
          <cell r="G805" t="str">
            <v>县直事业单位</v>
          </cell>
          <cell r="H805" t="str">
            <v>管理岗位</v>
          </cell>
        </row>
        <row r="806">
          <cell r="D806" t="str">
            <v>20218052706</v>
          </cell>
          <cell r="E806">
            <v>27</v>
          </cell>
          <cell r="F806" t="str">
            <v>06</v>
          </cell>
          <cell r="G806" t="str">
            <v>县直事业单位</v>
          </cell>
          <cell r="H806" t="str">
            <v>管理岗位</v>
          </cell>
        </row>
        <row r="807">
          <cell r="D807" t="str">
            <v>20218062707</v>
          </cell>
          <cell r="E807">
            <v>27</v>
          </cell>
          <cell r="F807" t="str">
            <v>07</v>
          </cell>
          <cell r="G807" t="str">
            <v>县直事业单位</v>
          </cell>
          <cell r="H807" t="str">
            <v>管理岗位</v>
          </cell>
        </row>
        <row r="808">
          <cell r="D808" t="str">
            <v>20218072708</v>
          </cell>
          <cell r="E808">
            <v>27</v>
          </cell>
          <cell r="F808" t="str">
            <v>08</v>
          </cell>
          <cell r="G808" t="str">
            <v>县直事业单位</v>
          </cell>
          <cell r="H808" t="str">
            <v>管理岗位</v>
          </cell>
        </row>
        <row r="809">
          <cell r="D809" t="str">
            <v>20218082709</v>
          </cell>
          <cell r="E809">
            <v>27</v>
          </cell>
          <cell r="F809" t="str">
            <v>09</v>
          </cell>
          <cell r="G809" t="str">
            <v>县直事业单位</v>
          </cell>
          <cell r="H809" t="str">
            <v>管理岗位</v>
          </cell>
        </row>
        <row r="810">
          <cell r="D810" t="str">
            <v>20218092710</v>
          </cell>
          <cell r="E810">
            <v>27</v>
          </cell>
          <cell r="F810" t="str">
            <v>10</v>
          </cell>
          <cell r="G810" t="str">
            <v>县直事业单位</v>
          </cell>
          <cell r="H810" t="str">
            <v>管理岗位</v>
          </cell>
        </row>
        <row r="811">
          <cell r="D811" t="str">
            <v>20218102711</v>
          </cell>
          <cell r="E811">
            <v>27</v>
          </cell>
          <cell r="F811" t="str">
            <v>11</v>
          </cell>
          <cell r="G811" t="str">
            <v>县直事业单位</v>
          </cell>
          <cell r="H811" t="str">
            <v>管理岗位</v>
          </cell>
        </row>
        <row r="812">
          <cell r="D812" t="str">
            <v>20218112712</v>
          </cell>
          <cell r="E812">
            <v>27</v>
          </cell>
          <cell r="F812" t="str">
            <v>12</v>
          </cell>
          <cell r="G812" t="str">
            <v>县直事业单位</v>
          </cell>
          <cell r="H812" t="str">
            <v>管理岗位</v>
          </cell>
        </row>
        <row r="813">
          <cell r="D813" t="str">
            <v>20218122713</v>
          </cell>
          <cell r="E813">
            <v>27</v>
          </cell>
          <cell r="F813" t="str">
            <v>13</v>
          </cell>
          <cell r="G813" t="str">
            <v>县直事业单位</v>
          </cell>
          <cell r="H813" t="str">
            <v>管理岗位</v>
          </cell>
        </row>
        <row r="814">
          <cell r="D814" t="str">
            <v>20218132714</v>
          </cell>
          <cell r="E814">
            <v>27</v>
          </cell>
          <cell r="F814" t="str">
            <v>14</v>
          </cell>
          <cell r="G814" t="str">
            <v>县直事业单位</v>
          </cell>
          <cell r="H814" t="str">
            <v>管理岗位</v>
          </cell>
        </row>
        <row r="815">
          <cell r="D815" t="str">
            <v>20218142715</v>
          </cell>
          <cell r="E815">
            <v>27</v>
          </cell>
          <cell r="F815" t="str">
            <v>15</v>
          </cell>
          <cell r="G815" t="str">
            <v>县直事业单位</v>
          </cell>
          <cell r="H815" t="str">
            <v>管理岗位</v>
          </cell>
        </row>
        <row r="816">
          <cell r="D816" t="str">
            <v>20218152716</v>
          </cell>
          <cell r="E816">
            <v>27</v>
          </cell>
          <cell r="F816" t="str">
            <v>16</v>
          </cell>
          <cell r="G816" t="str">
            <v>县直事业单位</v>
          </cell>
          <cell r="H816" t="str">
            <v>管理岗位</v>
          </cell>
        </row>
        <row r="817">
          <cell r="D817" t="str">
            <v>20218162717</v>
          </cell>
          <cell r="E817">
            <v>27</v>
          </cell>
          <cell r="F817" t="str">
            <v>17</v>
          </cell>
          <cell r="G817" t="str">
            <v>县直事业单位</v>
          </cell>
          <cell r="H817" t="str">
            <v>管理岗位</v>
          </cell>
        </row>
        <row r="818">
          <cell r="D818" t="str">
            <v>20218172718</v>
          </cell>
          <cell r="E818">
            <v>27</v>
          </cell>
          <cell r="F818" t="str">
            <v>18</v>
          </cell>
          <cell r="G818" t="str">
            <v>县直事业单位</v>
          </cell>
          <cell r="H818" t="str">
            <v>管理岗位</v>
          </cell>
        </row>
        <row r="819">
          <cell r="D819" t="str">
            <v>20218182719</v>
          </cell>
          <cell r="E819">
            <v>27</v>
          </cell>
          <cell r="F819" t="str">
            <v>19</v>
          </cell>
          <cell r="G819" t="str">
            <v>县直事业单位</v>
          </cell>
          <cell r="H819" t="str">
            <v>管理岗位</v>
          </cell>
        </row>
        <row r="820">
          <cell r="D820" t="str">
            <v>20218192720</v>
          </cell>
          <cell r="E820">
            <v>27</v>
          </cell>
          <cell r="F820" t="str">
            <v>20</v>
          </cell>
          <cell r="G820" t="str">
            <v>县直事业单位</v>
          </cell>
          <cell r="H820" t="str">
            <v>管理岗位</v>
          </cell>
        </row>
        <row r="821">
          <cell r="D821" t="str">
            <v>20218202721</v>
          </cell>
          <cell r="E821">
            <v>27</v>
          </cell>
          <cell r="F821" t="str">
            <v>21</v>
          </cell>
          <cell r="G821" t="str">
            <v>县直事业单位</v>
          </cell>
          <cell r="H821" t="str">
            <v>管理岗位</v>
          </cell>
        </row>
        <row r="822">
          <cell r="D822" t="str">
            <v>20218212722</v>
          </cell>
          <cell r="E822">
            <v>27</v>
          </cell>
          <cell r="F822" t="str">
            <v>22</v>
          </cell>
          <cell r="G822" t="str">
            <v>县直事业单位</v>
          </cell>
          <cell r="H822" t="str">
            <v>管理岗位</v>
          </cell>
        </row>
        <row r="823">
          <cell r="D823" t="str">
            <v>20218222723</v>
          </cell>
          <cell r="E823">
            <v>27</v>
          </cell>
          <cell r="F823" t="str">
            <v>23</v>
          </cell>
          <cell r="G823" t="str">
            <v>县直事业单位</v>
          </cell>
          <cell r="H823" t="str">
            <v>管理岗位</v>
          </cell>
        </row>
        <row r="824">
          <cell r="D824" t="str">
            <v>20218232724</v>
          </cell>
          <cell r="E824">
            <v>27</v>
          </cell>
          <cell r="F824" t="str">
            <v>24</v>
          </cell>
          <cell r="G824" t="str">
            <v>县直事业单位</v>
          </cell>
          <cell r="H824" t="str">
            <v>管理岗位</v>
          </cell>
        </row>
        <row r="825">
          <cell r="D825" t="str">
            <v>20218242725</v>
          </cell>
          <cell r="E825">
            <v>27</v>
          </cell>
          <cell r="F825" t="str">
            <v>25</v>
          </cell>
          <cell r="G825" t="str">
            <v>县直事业单位</v>
          </cell>
          <cell r="H825" t="str">
            <v>管理岗位</v>
          </cell>
        </row>
        <row r="826">
          <cell r="D826" t="str">
            <v>20218252726</v>
          </cell>
          <cell r="E826">
            <v>27</v>
          </cell>
          <cell r="F826" t="str">
            <v>26</v>
          </cell>
          <cell r="G826" t="str">
            <v>县直事业单位</v>
          </cell>
          <cell r="H826" t="str">
            <v>管理岗位</v>
          </cell>
        </row>
        <row r="827">
          <cell r="D827" t="str">
            <v>20218262727</v>
          </cell>
          <cell r="E827">
            <v>27</v>
          </cell>
          <cell r="F827" t="str">
            <v>27</v>
          </cell>
          <cell r="G827" t="str">
            <v>县直事业单位</v>
          </cell>
          <cell r="H827" t="str">
            <v>管理岗位</v>
          </cell>
        </row>
        <row r="828">
          <cell r="D828" t="str">
            <v>20218272728</v>
          </cell>
          <cell r="E828">
            <v>27</v>
          </cell>
          <cell r="F828" t="str">
            <v>28</v>
          </cell>
          <cell r="G828" t="str">
            <v>县直事业单位</v>
          </cell>
          <cell r="H828" t="str">
            <v>管理岗位</v>
          </cell>
        </row>
        <row r="829">
          <cell r="D829" t="str">
            <v>20218282729</v>
          </cell>
          <cell r="E829">
            <v>27</v>
          </cell>
          <cell r="F829" t="str">
            <v>29</v>
          </cell>
          <cell r="G829" t="str">
            <v>县直事业单位</v>
          </cell>
          <cell r="H829" t="str">
            <v>管理岗位</v>
          </cell>
        </row>
        <row r="830">
          <cell r="D830" t="str">
            <v>20218292801</v>
          </cell>
          <cell r="E830">
            <v>28</v>
          </cell>
          <cell r="F830" t="str">
            <v>01</v>
          </cell>
          <cell r="G830" t="str">
            <v>县直事业单位</v>
          </cell>
          <cell r="H830" t="str">
            <v>管理岗位</v>
          </cell>
        </row>
        <row r="831">
          <cell r="D831" t="str">
            <v>20218302802</v>
          </cell>
          <cell r="E831">
            <v>28</v>
          </cell>
          <cell r="F831" t="str">
            <v>02</v>
          </cell>
          <cell r="G831" t="str">
            <v>县直事业单位</v>
          </cell>
          <cell r="H831" t="str">
            <v>管理岗位</v>
          </cell>
        </row>
        <row r="832">
          <cell r="D832" t="str">
            <v>20218312803</v>
          </cell>
          <cell r="E832">
            <v>28</v>
          </cell>
          <cell r="F832" t="str">
            <v>03</v>
          </cell>
          <cell r="G832" t="str">
            <v>县直事业单位</v>
          </cell>
          <cell r="H832" t="str">
            <v>管理岗位</v>
          </cell>
        </row>
        <row r="833">
          <cell r="D833" t="str">
            <v>20218322804</v>
          </cell>
          <cell r="E833">
            <v>28</v>
          </cell>
          <cell r="F833" t="str">
            <v>04</v>
          </cell>
          <cell r="G833" t="str">
            <v>县直事业单位</v>
          </cell>
          <cell r="H833" t="str">
            <v>管理岗位</v>
          </cell>
        </row>
        <row r="834">
          <cell r="D834" t="str">
            <v>20218332805</v>
          </cell>
          <cell r="E834">
            <v>28</v>
          </cell>
          <cell r="F834" t="str">
            <v>05</v>
          </cell>
          <cell r="G834" t="str">
            <v>县直事业单位</v>
          </cell>
          <cell r="H834" t="str">
            <v>管理岗位</v>
          </cell>
        </row>
        <row r="835">
          <cell r="D835" t="str">
            <v>20218342806</v>
          </cell>
          <cell r="E835">
            <v>28</v>
          </cell>
          <cell r="F835" t="str">
            <v>06</v>
          </cell>
          <cell r="G835" t="str">
            <v>县直事业单位</v>
          </cell>
          <cell r="H835" t="str">
            <v>管理岗位</v>
          </cell>
        </row>
        <row r="836">
          <cell r="D836" t="str">
            <v>20218352807</v>
          </cell>
          <cell r="E836">
            <v>28</v>
          </cell>
          <cell r="F836" t="str">
            <v>07</v>
          </cell>
          <cell r="G836" t="str">
            <v>县直事业单位</v>
          </cell>
          <cell r="H836" t="str">
            <v>管理岗位</v>
          </cell>
        </row>
        <row r="837">
          <cell r="D837" t="str">
            <v>20218362808</v>
          </cell>
          <cell r="E837">
            <v>28</v>
          </cell>
          <cell r="F837" t="str">
            <v>08</v>
          </cell>
          <cell r="G837" t="str">
            <v>县直事业单位</v>
          </cell>
          <cell r="H837" t="str">
            <v>管理岗位</v>
          </cell>
        </row>
        <row r="838">
          <cell r="D838" t="str">
            <v>20218372809</v>
          </cell>
          <cell r="E838">
            <v>28</v>
          </cell>
          <cell r="F838" t="str">
            <v>09</v>
          </cell>
          <cell r="G838" t="str">
            <v>县直事业单位</v>
          </cell>
          <cell r="H838" t="str">
            <v>管理岗位</v>
          </cell>
        </row>
        <row r="839">
          <cell r="D839" t="str">
            <v>20218382810</v>
          </cell>
          <cell r="E839">
            <v>28</v>
          </cell>
          <cell r="F839" t="str">
            <v>10</v>
          </cell>
          <cell r="G839" t="str">
            <v>县直事业单位</v>
          </cell>
          <cell r="H839" t="str">
            <v>管理岗位</v>
          </cell>
        </row>
        <row r="840">
          <cell r="D840" t="str">
            <v>20218392811</v>
          </cell>
          <cell r="E840">
            <v>28</v>
          </cell>
          <cell r="F840" t="str">
            <v>11</v>
          </cell>
          <cell r="G840" t="str">
            <v>县直事业单位</v>
          </cell>
          <cell r="H840" t="str">
            <v>管理岗位</v>
          </cell>
        </row>
        <row r="841">
          <cell r="D841" t="str">
            <v>20218402812</v>
          </cell>
          <cell r="E841">
            <v>28</v>
          </cell>
          <cell r="F841" t="str">
            <v>12</v>
          </cell>
          <cell r="G841" t="str">
            <v>县直事业单位</v>
          </cell>
          <cell r="H841" t="str">
            <v>管理岗位</v>
          </cell>
        </row>
        <row r="842">
          <cell r="D842" t="str">
            <v>20218412813</v>
          </cell>
          <cell r="E842">
            <v>28</v>
          </cell>
          <cell r="F842" t="str">
            <v>13</v>
          </cell>
          <cell r="G842" t="str">
            <v>县直事业单位</v>
          </cell>
          <cell r="H842" t="str">
            <v>管理岗位</v>
          </cell>
        </row>
        <row r="843">
          <cell r="D843" t="str">
            <v>20218422814</v>
          </cell>
          <cell r="E843">
            <v>28</v>
          </cell>
          <cell r="F843" t="str">
            <v>14</v>
          </cell>
          <cell r="G843" t="str">
            <v>县直事业单位</v>
          </cell>
          <cell r="H843" t="str">
            <v>管理岗位</v>
          </cell>
        </row>
        <row r="844">
          <cell r="D844" t="str">
            <v>20218432815</v>
          </cell>
          <cell r="E844">
            <v>28</v>
          </cell>
          <cell r="F844" t="str">
            <v>15</v>
          </cell>
          <cell r="G844" t="str">
            <v>县直事业单位</v>
          </cell>
          <cell r="H844" t="str">
            <v>管理岗位</v>
          </cell>
        </row>
        <row r="845">
          <cell r="D845" t="str">
            <v>20218442816</v>
          </cell>
          <cell r="E845">
            <v>28</v>
          </cell>
          <cell r="F845" t="str">
            <v>16</v>
          </cell>
          <cell r="G845" t="str">
            <v>县直事业单位</v>
          </cell>
          <cell r="H845" t="str">
            <v>管理岗位</v>
          </cell>
        </row>
        <row r="846">
          <cell r="D846" t="str">
            <v>20218452817</v>
          </cell>
          <cell r="E846">
            <v>28</v>
          </cell>
          <cell r="F846" t="str">
            <v>17</v>
          </cell>
          <cell r="G846" t="str">
            <v>县直事业单位</v>
          </cell>
          <cell r="H846" t="str">
            <v>管理岗位</v>
          </cell>
        </row>
        <row r="847">
          <cell r="D847" t="str">
            <v>20218462818</v>
          </cell>
          <cell r="E847">
            <v>28</v>
          </cell>
          <cell r="F847" t="str">
            <v>18</v>
          </cell>
          <cell r="G847" t="str">
            <v>县直事业单位</v>
          </cell>
          <cell r="H847" t="str">
            <v>管理岗位</v>
          </cell>
        </row>
        <row r="848">
          <cell r="D848" t="str">
            <v>20218472819</v>
          </cell>
          <cell r="E848">
            <v>28</v>
          </cell>
          <cell r="F848" t="str">
            <v>19</v>
          </cell>
          <cell r="G848" t="str">
            <v>县直事业单位</v>
          </cell>
          <cell r="H848" t="str">
            <v>管理岗位</v>
          </cell>
        </row>
        <row r="849">
          <cell r="D849" t="str">
            <v>20218482820</v>
          </cell>
          <cell r="E849">
            <v>28</v>
          </cell>
          <cell r="F849" t="str">
            <v>20</v>
          </cell>
          <cell r="G849" t="str">
            <v>县直事业单位</v>
          </cell>
          <cell r="H849" t="str">
            <v>管理岗位</v>
          </cell>
        </row>
        <row r="850">
          <cell r="D850" t="str">
            <v>20218492821</v>
          </cell>
          <cell r="E850">
            <v>28</v>
          </cell>
          <cell r="F850" t="str">
            <v>21</v>
          </cell>
          <cell r="G850" t="str">
            <v>县直事业单位</v>
          </cell>
          <cell r="H850" t="str">
            <v>管理岗位</v>
          </cell>
        </row>
        <row r="851">
          <cell r="D851" t="str">
            <v>20218502822</v>
          </cell>
          <cell r="E851">
            <v>28</v>
          </cell>
          <cell r="F851" t="str">
            <v>22</v>
          </cell>
          <cell r="G851" t="str">
            <v>县直事业单位</v>
          </cell>
          <cell r="H851" t="str">
            <v>管理岗位</v>
          </cell>
        </row>
        <row r="852">
          <cell r="D852" t="str">
            <v>20218512823</v>
          </cell>
          <cell r="E852">
            <v>28</v>
          </cell>
          <cell r="F852" t="str">
            <v>23</v>
          </cell>
          <cell r="G852" t="str">
            <v>县直事业单位</v>
          </cell>
          <cell r="H852" t="str">
            <v>管理岗位</v>
          </cell>
        </row>
        <row r="853">
          <cell r="D853" t="str">
            <v>20218522824</v>
          </cell>
          <cell r="E853">
            <v>28</v>
          </cell>
          <cell r="F853" t="str">
            <v>24</v>
          </cell>
          <cell r="G853" t="str">
            <v>县直事业单位</v>
          </cell>
          <cell r="H853" t="str">
            <v>管理岗位</v>
          </cell>
        </row>
        <row r="854">
          <cell r="D854" t="str">
            <v>20218532825</v>
          </cell>
          <cell r="E854">
            <v>28</v>
          </cell>
          <cell r="F854" t="str">
            <v>25</v>
          </cell>
          <cell r="G854" t="str">
            <v>县直事业单位</v>
          </cell>
          <cell r="H854" t="str">
            <v>管理岗位</v>
          </cell>
        </row>
        <row r="855">
          <cell r="D855" t="str">
            <v>20218542826</v>
          </cell>
          <cell r="E855">
            <v>28</v>
          </cell>
          <cell r="F855" t="str">
            <v>26</v>
          </cell>
          <cell r="G855" t="str">
            <v>县直事业单位</v>
          </cell>
          <cell r="H855" t="str">
            <v>管理岗位</v>
          </cell>
        </row>
        <row r="856">
          <cell r="D856" t="str">
            <v>20218552827</v>
          </cell>
          <cell r="E856">
            <v>28</v>
          </cell>
          <cell r="F856" t="str">
            <v>27</v>
          </cell>
          <cell r="G856" t="str">
            <v>县直事业单位</v>
          </cell>
          <cell r="H856" t="str">
            <v>管理岗位</v>
          </cell>
        </row>
        <row r="857">
          <cell r="D857" t="str">
            <v>20218562828</v>
          </cell>
          <cell r="E857">
            <v>28</v>
          </cell>
          <cell r="F857" t="str">
            <v>28</v>
          </cell>
          <cell r="G857" t="str">
            <v>县直事业单位</v>
          </cell>
          <cell r="H857" t="str">
            <v>管理岗位</v>
          </cell>
        </row>
        <row r="858">
          <cell r="D858" t="str">
            <v>20218572829</v>
          </cell>
          <cell r="E858">
            <v>28</v>
          </cell>
          <cell r="F858" t="str">
            <v>29</v>
          </cell>
          <cell r="G858" t="str">
            <v>县直事业单位</v>
          </cell>
          <cell r="H858" t="str">
            <v>管理岗位</v>
          </cell>
        </row>
        <row r="859">
          <cell r="D859" t="str">
            <v>20218582830</v>
          </cell>
          <cell r="E859">
            <v>28</v>
          </cell>
          <cell r="F859" t="str">
            <v>30</v>
          </cell>
          <cell r="G859" t="str">
            <v>县直事业单位</v>
          </cell>
          <cell r="H859" t="str">
            <v>管理岗位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3"/>
  <sheetViews>
    <sheetView tabSelected="1" workbookViewId="0">
      <selection activeCell="A2" sqref="A2:H2"/>
    </sheetView>
  </sheetViews>
  <sheetFormatPr defaultColWidth="9" defaultRowHeight="13.5" outlineLevelCol="7"/>
  <cols>
    <col min="1" max="1" width="5.125" style="1" customWidth="1"/>
    <col min="2" max="2" width="13.25" style="1" customWidth="1"/>
    <col min="3" max="3" width="20.125" style="1" customWidth="1"/>
    <col min="4" max="4" width="11.5" style="1" customWidth="1"/>
    <col min="5" max="5" width="8.375" style="1" customWidth="1"/>
    <col min="6" max="6" width="8" style="1" customWidth="1"/>
    <col min="7" max="7" width="9.375" style="1" customWidth="1"/>
    <col min="8" max="16384" width="9" style="1"/>
  </cols>
  <sheetData>
    <row r="1" spans="1:1">
      <c r="A1" s="2" t="s">
        <v>0</v>
      </c>
    </row>
    <row r="2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0" customHeight="1" spans="1:8">
      <c r="A3" s="3"/>
      <c r="B3" s="3"/>
      <c r="C3" s="3"/>
      <c r="D3" s="3"/>
      <c r="E3" s="3"/>
      <c r="F3" s="3"/>
      <c r="G3" s="3"/>
      <c r="H3" s="3"/>
    </row>
    <row r="4" ht="24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spans="1:8">
      <c r="A5" s="5">
        <v>1</v>
      </c>
      <c r="B5" s="6" t="s">
        <v>10</v>
      </c>
      <c r="C5" s="5" t="str">
        <f>VLOOKUP(B5,[1]总表!$D$2:$G$859,4,0)</f>
        <v>供销社</v>
      </c>
      <c r="D5" s="5" t="str">
        <f>VLOOKUP(B5,[1]总表!$D$2:$H$859,5,0)</f>
        <v>办公室人员</v>
      </c>
      <c r="E5" s="5">
        <v>123.8</v>
      </c>
      <c r="F5" s="6">
        <v>117</v>
      </c>
      <c r="G5" s="6">
        <f>(E5+F5)/3</f>
        <v>80.2666666666667</v>
      </c>
      <c r="H5" s="7" t="s">
        <v>11</v>
      </c>
    </row>
    <row r="6" spans="1:8">
      <c r="A6" s="5">
        <v>2</v>
      </c>
      <c r="B6" s="6" t="s">
        <v>12</v>
      </c>
      <c r="C6" s="5" t="str">
        <f>VLOOKUP(B6,[1]总表!$D$2:$G$859,4,0)</f>
        <v>供销社</v>
      </c>
      <c r="D6" s="5" t="str">
        <f>VLOOKUP(B6,[1]总表!$D$2:$H$859,5,0)</f>
        <v>办公室人员</v>
      </c>
      <c r="E6" s="5">
        <v>114.6</v>
      </c>
      <c r="F6" s="6">
        <v>119.5</v>
      </c>
      <c r="G6" s="6">
        <f>(E6+F6)/3</f>
        <v>78.0333333333333</v>
      </c>
      <c r="H6" s="7" t="s">
        <v>11</v>
      </c>
    </row>
    <row r="7" spans="1:8">
      <c r="A7" s="5">
        <v>3</v>
      </c>
      <c r="B7" s="6" t="s">
        <v>13</v>
      </c>
      <c r="C7" s="5" t="str">
        <f>VLOOKUP(B7,[1]总表!$D$2:$G$859,4,0)</f>
        <v>供销社</v>
      </c>
      <c r="D7" s="5" t="str">
        <f>VLOOKUP(B7,[1]总表!$D$2:$H$859,5,0)</f>
        <v>办公室人员</v>
      </c>
      <c r="E7" s="5">
        <v>114.1</v>
      </c>
      <c r="F7" s="6">
        <v>117.5</v>
      </c>
      <c r="G7" s="6">
        <f>(E7+F7)/3</f>
        <v>77.2</v>
      </c>
      <c r="H7" s="7" t="s">
        <v>11</v>
      </c>
    </row>
    <row r="8" spans="1:8">
      <c r="A8" s="5">
        <v>4</v>
      </c>
      <c r="B8" s="6" t="s">
        <v>14</v>
      </c>
      <c r="C8" s="5" t="str">
        <f>VLOOKUP(B8,[1]总表!$D$2:$G$859,4,0)</f>
        <v>供销社</v>
      </c>
      <c r="D8" s="5" t="str">
        <f>VLOOKUP(B8,[1]总表!$D$2:$H$859,5,0)</f>
        <v>办公室人员</v>
      </c>
      <c r="E8" s="5">
        <v>104.4</v>
      </c>
      <c r="F8" s="6">
        <v>112</v>
      </c>
      <c r="G8" s="6">
        <f>(E8+F8)/3+5</f>
        <v>77.1333333333333</v>
      </c>
      <c r="H8" s="7" t="s">
        <v>15</v>
      </c>
    </row>
    <row r="9" spans="1:8">
      <c r="A9" s="5">
        <v>5</v>
      </c>
      <c r="B9" s="6" t="s">
        <v>16</v>
      </c>
      <c r="C9" s="5" t="str">
        <f>VLOOKUP(B9,[1]总表!$D$2:$G$859,4,0)</f>
        <v>供销社</v>
      </c>
      <c r="D9" s="5" t="str">
        <f>VLOOKUP(B9,[1]总表!$D$2:$H$859,5,0)</f>
        <v>办公室人员</v>
      </c>
      <c r="E9" s="5">
        <v>113.9</v>
      </c>
      <c r="F9" s="6">
        <v>116.5</v>
      </c>
      <c r="G9" s="6">
        <f>(E9+F9)/3</f>
        <v>76.8</v>
      </c>
      <c r="H9" s="7" t="s">
        <v>11</v>
      </c>
    </row>
    <row r="10" spans="1:8">
      <c r="A10" s="5">
        <v>6</v>
      </c>
      <c r="B10" s="6" t="s">
        <v>17</v>
      </c>
      <c r="C10" s="5" t="str">
        <f>VLOOKUP(B10,[1]总表!$D$2:$G$859,4,0)</f>
        <v>供销社</v>
      </c>
      <c r="D10" s="5" t="str">
        <f>VLOOKUP(B10,[1]总表!$D$2:$H$859,5,0)</f>
        <v>办公室人员</v>
      </c>
      <c r="E10" s="5">
        <v>108.8</v>
      </c>
      <c r="F10" s="6">
        <v>121.5</v>
      </c>
      <c r="G10" s="6">
        <f>(E10+F10)/3</f>
        <v>76.7666666666667</v>
      </c>
      <c r="H10" s="7" t="s">
        <v>11</v>
      </c>
    </row>
    <row r="11" spans="1:8">
      <c r="A11" s="5">
        <v>7</v>
      </c>
      <c r="B11" s="6" t="s">
        <v>18</v>
      </c>
      <c r="C11" s="5" t="str">
        <f>VLOOKUP(B11,[1]总表!$D$2:$G$859,4,0)</f>
        <v>供销社</v>
      </c>
      <c r="D11" s="5" t="str">
        <f>VLOOKUP(B11,[1]总表!$D$2:$H$859,5,0)</f>
        <v>办公室人员</v>
      </c>
      <c r="E11" s="5">
        <v>113.3</v>
      </c>
      <c r="F11" s="6">
        <v>117</v>
      </c>
      <c r="G11" s="6">
        <f>(E11+F11)/3</f>
        <v>76.7666666666667</v>
      </c>
      <c r="H11" s="7" t="s">
        <v>11</v>
      </c>
    </row>
    <row r="12" spans="1:8">
      <c r="A12" s="5">
        <v>8</v>
      </c>
      <c r="B12" s="6" t="s">
        <v>19</v>
      </c>
      <c r="C12" s="5" t="str">
        <f>VLOOKUP(B12,[1]总表!$D$2:$G$859,4,0)</f>
        <v>供销社</v>
      </c>
      <c r="D12" s="5" t="str">
        <f>VLOOKUP(B12,[1]总表!$D$2:$H$859,5,0)</f>
        <v>办公室人员</v>
      </c>
      <c r="E12" s="5">
        <v>93.6</v>
      </c>
      <c r="F12" s="6">
        <v>118.5</v>
      </c>
      <c r="G12" s="6">
        <f>(E12+F12)/3+5</f>
        <v>75.7</v>
      </c>
      <c r="H12" s="7" t="s">
        <v>15</v>
      </c>
    </row>
    <row r="13" spans="1:8">
      <c r="A13" s="5">
        <v>9</v>
      </c>
      <c r="B13" s="6" t="s">
        <v>20</v>
      </c>
      <c r="C13" s="5" t="str">
        <f>VLOOKUP(B13,[1]总表!$D$2:$G$859,4,0)</f>
        <v>供销社</v>
      </c>
      <c r="D13" s="5" t="str">
        <f>VLOOKUP(B13,[1]总表!$D$2:$H$859,5,0)</f>
        <v>办公室人员</v>
      </c>
      <c r="E13" s="5">
        <v>106.1</v>
      </c>
      <c r="F13" s="6">
        <v>120.5</v>
      </c>
      <c r="G13" s="6">
        <f t="shared" ref="G13:G29" si="0">(E13+F13)/3</f>
        <v>75.5333333333333</v>
      </c>
      <c r="H13" s="7" t="s">
        <v>11</v>
      </c>
    </row>
    <row r="14" spans="1:8">
      <c r="A14" s="5">
        <v>10</v>
      </c>
      <c r="B14" s="6" t="s">
        <v>21</v>
      </c>
      <c r="C14" s="5" t="str">
        <f>VLOOKUP(B14,[1]总表!$D$2:$G$859,4,0)</f>
        <v>供销社</v>
      </c>
      <c r="D14" s="5" t="str">
        <f>VLOOKUP(B14,[1]总表!$D$2:$H$859,5,0)</f>
        <v>办公室人员</v>
      </c>
      <c r="E14" s="5">
        <v>108.3</v>
      </c>
      <c r="F14" s="6">
        <v>117</v>
      </c>
      <c r="G14" s="6">
        <f t="shared" si="0"/>
        <v>75.1</v>
      </c>
      <c r="H14" s="7" t="s">
        <v>11</v>
      </c>
    </row>
    <row r="15" spans="1:8">
      <c r="A15" s="5">
        <v>11</v>
      </c>
      <c r="B15" s="6" t="s">
        <v>22</v>
      </c>
      <c r="C15" s="5" t="str">
        <f>VLOOKUP(B15,[1]总表!$D$2:$G$859,4,0)</f>
        <v>供销社</v>
      </c>
      <c r="D15" s="5" t="str">
        <f>VLOOKUP(B15,[1]总表!$D$2:$H$859,5,0)</f>
        <v>办公室人员</v>
      </c>
      <c r="E15" s="5">
        <v>104.8</v>
      </c>
      <c r="F15" s="6">
        <v>120.5</v>
      </c>
      <c r="G15" s="6">
        <f t="shared" si="0"/>
        <v>75.1</v>
      </c>
      <c r="H15" s="7" t="s">
        <v>11</v>
      </c>
    </row>
    <row r="16" spans="1:8">
      <c r="A16" s="5">
        <v>12</v>
      </c>
      <c r="B16" s="6" t="s">
        <v>23</v>
      </c>
      <c r="C16" s="5" t="str">
        <f>VLOOKUP(B16,[1]总表!$D$2:$G$859,4,0)</f>
        <v>供销社</v>
      </c>
      <c r="D16" s="5" t="str">
        <f>VLOOKUP(B16,[1]总表!$D$2:$H$859,5,0)</f>
        <v>办公室人员</v>
      </c>
      <c r="E16" s="5">
        <v>103.4</v>
      </c>
      <c r="F16" s="6">
        <v>119.5</v>
      </c>
      <c r="G16" s="6">
        <f t="shared" si="0"/>
        <v>74.3</v>
      </c>
      <c r="H16" s="7" t="s">
        <v>11</v>
      </c>
    </row>
    <row r="17" spans="1:8">
      <c r="A17" s="5">
        <v>13</v>
      </c>
      <c r="B17" s="6" t="s">
        <v>24</v>
      </c>
      <c r="C17" s="5" t="str">
        <f>VLOOKUP(B17,[1]总表!$D$2:$G$859,4,0)</f>
        <v>供销社</v>
      </c>
      <c r="D17" s="5" t="str">
        <f>VLOOKUP(B17,[1]总表!$D$2:$H$859,5,0)</f>
        <v>办公室人员</v>
      </c>
      <c r="E17" s="5">
        <v>100.7</v>
      </c>
      <c r="F17" s="6">
        <v>122</v>
      </c>
      <c r="G17" s="6">
        <f t="shared" si="0"/>
        <v>74.2333333333333</v>
      </c>
      <c r="H17" s="7" t="s">
        <v>11</v>
      </c>
    </row>
    <row r="18" spans="1:8">
      <c r="A18" s="5">
        <v>14</v>
      </c>
      <c r="B18" s="6" t="s">
        <v>25</v>
      </c>
      <c r="C18" s="5" t="str">
        <f>VLOOKUP(B18,[1]总表!$D$2:$G$859,4,0)</f>
        <v>供销社</v>
      </c>
      <c r="D18" s="5" t="str">
        <f>VLOOKUP(B18,[1]总表!$D$2:$H$859,5,0)</f>
        <v>办公室人员</v>
      </c>
      <c r="E18" s="5">
        <v>108.4</v>
      </c>
      <c r="F18" s="6">
        <v>113.5</v>
      </c>
      <c r="G18" s="6">
        <f t="shared" si="0"/>
        <v>73.9666666666667</v>
      </c>
      <c r="H18" s="7" t="s">
        <v>11</v>
      </c>
    </row>
    <row r="19" spans="1:8">
      <c r="A19" s="5">
        <v>15</v>
      </c>
      <c r="B19" s="6" t="s">
        <v>26</v>
      </c>
      <c r="C19" s="5" t="str">
        <f>VLOOKUP(B19,[1]总表!$D$2:$G$859,4,0)</f>
        <v>供销社</v>
      </c>
      <c r="D19" s="5" t="str">
        <f>VLOOKUP(B19,[1]总表!$D$2:$H$859,5,0)</f>
        <v>办公室人员</v>
      </c>
      <c r="E19" s="5">
        <v>100.8</v>
      </c>
      <c r="F19" s="6">
        <v>119.5</v>
      </c>
      <c r="G19" s="6">
        <f t="shared" si="0"/>
        <v>73.4333333333333</v>
      </c>
      <c r="H19" s="7" t="s">
        <v>11</v>
      </c>
    </row>
    <row r="20" spans="1:8">
      <c r="A20" s="5">
        <v>16</v>
      </c>
      <c r="B20" s="6" t="s">
        <v>27</v>
      </c>
      <c r="C20" s="5" t="str">
        <f>VLOOKUP(B20,[1]总表!$D$2:$G$859,4,0)</f>
        <v>供销社</v>
      </c>
      <c r="D20" s="5" t="str">
        <f>VLOOKUP(B20,[1]总表!$D$2:$H$859,5,0)</f>
        <v>办公室人员</v>
      </c>
      <c r="E20" s="5">
        <v>103.5</v>
      </c>
      <c r="F20" s="6">
        <v>116.5</v>
      </c>
      <c r="G20" s="6">
        <f t="shared" si="0"/>
        <v>73.3333333333333</v>
      </c>
      <c r="H20" s="7" t="s">
        <v>11</v>
      </c>
    </row>
    <row r="21" spans="1:8">
      <c r="A21" s="5">
        <v>17</v>
      </c>
      <c r="B21" s="6" t="s">
        <v>28</v>
      </c>
      <c r="C21" s="5" t="str">
        <f>VLOOKUP(B21,[1]总表!$D$2:$G$859,4,0)</f>
        <v>供销社</v>
      </c>
      <c r="D21" s="5" t="str">
        <f>VLOOKUP(B21,[1]总表!$D$2:$H$859,5,0)</f>
        <v>办公室人员</v>
      </c>
      <c r="E21" s="5">
        <v>118</v>
      </c>
      <c r="F21" s="6">
        <v>101.5</v>
      </c>
      <c r="G21" s="6">
        <f t="shared" si="0"/>
        <v>73.1666666666667</v>
      </c>
      <c r="H21" s="7" t="s">
        <v>11</v>
      </c>
    </row>
    <row r="22" spans="1:8">
      <c r="A22" s="5">
        <v>18</v>
      </c>
      <c r="B22" s="6" t="s">
        <v>29</v>
      </c>
      <c r="C22" s="5" t="str">
        <f>VLOOKUP(B22,[1]总表!$D$2:$G$859,4,0)</f>
        <v>供销社</v>
      </c>
      <c r="D22" s="5" t="str">
        <f>VLOOKUP(B22,[1]总表!$D$2:$H$859,5,0)</f>
        <v>办公室人员</v>
      </c>
      <c r="E22" s="5">
        <v>99.2</v>
      </c>
      <c r="F22" s="6">
        <v>120</v>
      </c>
      <c r="G22" s="6">
        <f t="shared" si="0"/>
        <v>73.0666666666667</v>
      </c>
      <c r="H22" s="7" t="s">
        <v>11</v>
      </c>
    </row>
    <row r="23" spans="1:8">
      <c r="A23" s="5">
        <v>19</v>
      </c>
      <c r="B23" s="6" t="s">
        <v>30</v>
      </c>
      <c r="C23" s="5" t="str">
        <f>VLOOKUP(B23,[1]总表!$D$2:$G$859,4,0)</f>
        <v>供销社</v>
      </c>
      <c r="D23" s="5" t="str">
        <f>VLOOKUP(B23,[1]总表!$D$2:$H$859,5,0)</f>
        <v>办公室人员</v>
      </c>
      <c r="E23" s="5">
        <v>95.2</v>
      </c>
      <c r="F23" s="6">
        <v>123.5</v>
      </c>
      <c r="G23" s="6">
        <f t="shared" si="0"/>
        <v>72.9</v>
      </c>
      <c r="H23" s="7" t="s">
        <v>11</v>
      </c>
    </row>
    <row r="24" spans="1:8">
      <c r="A24" s="5">
        <v>20</v>
      </c>
      <c r="B24" s="6" t="s">
        <v>31</v>
      </c>
      <c r="C24" s="5" t="str">
        <f>VLOOKUP(B24,[1]总表!$D$2:$G$859,4,0)</f>
        <v>供销社</v>
      </c>
      <c r="D24" s="5" t="str">
        <f>VLOOKUP(B24,[1]总表!$D$2:$H$859,5,0)</f>
        <v>办公室人员</v>
      </c>
      <c r="E24" s="5">
        <v>105.4</v>
      </c>
      <c r="F24" s="6">
        <v>113</v>
      </c>
      <c r="G24" s="6">
        <f t="shared" si="0"/>
        <v>72.8</v>
      </c>
      <c r="H24" s="7" t="s">
        <v>11</v>
      </c>
    </row>
    <row r="25" spans="1:8">
      <c r="A25" s="5">
        <v>21</v>
      </c>
      <c r="B25" s="6" t="s">
        <v>32</v>
      </c>
      <c r="C25" s="5" t="str">
        <f>VLOOKUP(B25,[1]总表!$D$2:$G$859,4,0)</f>
        <v>供销社</v>
      </c>
      <c r="D25" s="5" t="str">
        <f>VLOOKUP(B25,[1]总表!$D$2:$H$859,5,0)</f>
        <v>办公室人员</v>
      </c>
      <c r="E25" s="5">
        <v>104.2</v>
      </c>
      <c r="F25" s="6">
        <v>114</v>
      </c>
      <c r="G25" s="6">
        <f t="shared" si="0"/>
        <v>72.7333333333333</v>
      </c>
      <c r="H25" s="7" t="s">
        <v>11</v>
      </c>
    </row>
    <row r="26" spans="1:8">
      <c r="A26" s="5">
        <v>22</v>
      </c>
      <c r="B26" s="6" t="s">
        <v>33</v>
      </c>
      <c r="C26" s="5" t="str">
        <f>VLOOKUP(B26,[1]总表!$D$2:$G$859,4,0)</f>
        <v>供销社</v>
      </c>
      <c r="D26" s="5" t="str">
        <f>VLOOKUP(B26,[1]总表!$D$2:$H$859,5,0)</f>
        <v>办公室人员</v>
      </c>
      <c r="E26" s="5">
        <v>99.7</v>
      </c>
      <c r="F26" s="6">
        <v>118.5</v>
      </c>
      <c r="G26" s="6">
        <f t="shared" si="0"/>
        <v>72.7333333333333</v>
      </c>
      <c r="H26" s="7" t="s">
        <v>11</v>
      </c>
    </row>
    <row r="27" spans="1:8">
      <c r="A27" s="5">
        <v>23</v>
      </c>
      <c r="B27" s="6" t="s">
        <v>34</v>
      </c>
      <c r="C27" s="5" t="str">
        <f>VLOOKUP(B27,[1]总表!$D$2:$G$859,4,0)</f>
        <v>供销社</v>
      </c>
      <c r="D27" s="5" t="str">
        <f>VLOOKUP(B27,[1]总表!$D$2:$H$859,5,0)</f>
        <v>办公室人员</v>
      </c>
      <c r="E27" s="5">
        <v>93.3</v>
      </c>
      <c r="F27" s="6">
        <v>123.5</v>
      </c>
      <c r="G27" s="6">
        <f t="shared" si="0"/>
        <v>72.2666666666667</v>
      </c>
      <c r="H27" s="7" t="s">
        <v>11</v>
      </c>
    </row>
    <row r="28" spans="1:8">
      <c r="A28" s="5">
        <v>24</v>
      </c>
      <c r="B28" s="6" t="s">
        <v>35</v>
      </c>
      <c r="C28" s="5" t="str">
        <f>VLOOKUP(B28,[1]总表!$D$2:$G$859,4,0)</f>
        <v>供销社</v>
      </c>
      <c r="D28" s="5" t="str">
        <f>VLOOKUP(B28,[1]总表!$D$2:$H$859,5,0)</f>
        <v>办公室人员</v>
      </c>
      <c r="E28" s="5">
        <v>105.9</v>
      </c>
      <c r="F28" s="6">
        <v>110.5</v>
      </c>
      <c r="G28" s="6">
        <f t="shared" si="0"/>
        <v>72.1333333333333</v>
      </c>
      <c r="H28" s="7" t="s">
        <v>11</v>
      </c>
    </row>
    <row r="29" spans="1:8">
      <c r="A29" s="5">
        <v>25</v>
      </c>
      <c r="B29" s="6" t="s">
        <v>36</v>
      </c>
      <c r="C29" s="5" t="str">
        <f>VLOOKUP(B29,[1]总表!$D$2:$G$859,4,0)</f>
        <v>供销社</v>
      </c>
      <c r="D29" s="5" t="str">
        <f>VLOOKUP(B29,[1]总表!$D$2:$H$859,5,0)</f>
        <v>办公室人员</v>
      </c>
      <c r="E29" s="5">
        <v>102.3</v>
      </c>
      <c r="F29" s="6">
        <v>114</v>
      </c>
      <c r="G29" s="6">
        <f t="shared" si="0"/>
        <v>72.1</v>
      </c>
      <c r="H29" s="7" t="s">
        <v>11</v>
      </c>
    </row>
    <row r="30" spans="1:8">
      <c r="A30" s="5">
        <v>26</v>
      </c>
      <c r="B30" s="6" t="s">
        <v>37</v>
      </c>
      <c r="C30" s="5" t="str">
        <f>VLOOKUP(B30,[1]总表!$D$2:$G$859,4,0)</f>
        <v>供销社</v>
      </c>
      <c r="D30" s="5" t="str">
        <f>VLOOKUP(B30,[1]总表!$D$2:$H$859,5,0)</f>
        <v>办公室人员</v>
      </c>
      <c r="E30" s="5">
        <v>88.8</v>
      </c>
      <c r="F30" s="6">
        <v>111.5</v>
      </c>
      <c r="G30" s="6">
        <f>(E30+F30)/3+5</f>
        <v>71.7666666666667</v>
      </c>
      <c r="H30" s="7" t="s">
        <v>15</v>
      </c>
    </row>
    <row r="31" spans="1:8">
      <c r="A31" s="5">
        <v>27</v>
      </c>
      <c r="B31" s="6" t="s">
        <v>38</v>
      </c>
      <c r="C31" s="5" t="str">
        <f>VLOOKUP(B31,[1]总表!$D$2:$G$859,4,0)</f>
        <v>供销社</v>
      </c>
      <c r="D31" s="5" t="str">
        <f>VLOOKUP(B31,[1]总表!$D$2:$H$859,5,0)</f>
        <v>办公室人员</v>
      </c>
      <c r="E31" s="5">
        <v>100.4</v>
      </c>
      <c r="F31" s="6">
        <v>114.5</v>
      </c>
      <c r="G31" s="6">
        <f t="shared" ref="G31:G94" si="1">(E31+F31)/3</f>
        <v>71.6333333333333</v>
      </c>
      <c r="H31" s="7" t="s">
        <v>11</v>
      </c>
    </row>
    <row r="32" spans="1:8">
      <c r="A32" s="5">
        <v>28</v>
      </c>
      <c r="B32" s="6" t="s">
        <v>39</v>
      </c>
      <c r="C32" s="5" t="str">
        <f>VLOOKUP(B32,[1]总表!$D$2:$G$859,4,0)</f>
        <v>供销社</v>
      </c>
      <c r="D32" s="5" t="str">
        <f>VLOOKUP(B32,[1]总表!$D$2:$H$859,5,0)</f>
        <v>办公室人员</v>
      </c>
      <c r="E32" s="5">
        <v>102.8</v>
      </c>
      <c r="F32" s="6">
        <v>112</v>
      </c>
      <c r="G32" s="6">
        <f t="shared" si="1"/>
        <v>71.6</v>
      </c>
      <c r="H32" s="7" t="s">
        <v>11</v>
      </c>
    </row>
    <row r="33" spans="1:8">
      <c r="A33" s="5">
        <v>29</v>
      </c>
      <c r="B33" s="6" t="s">
        <v>40</v>
      </c>
      <c r="C33" s="5" t="str">
        <f>VLOOKUP(B33,[1]总表!$D$2:$G$859,4,0)</f>
        <v>供销社</v>
      </c>
      <c r="D33" s="5" t="str">
        <f>VLOOKUP(B33,[1]总表!$D$2:$H$859,5,0)</f>
        <v>办公室人员</v>
      </c>
      <c r="E33" s="5">
        <v>97.7</v>
      </c>
      <c r="F33" s="6">
        <v>117</v>
      </c>
      <c r="G33" s="6">
        <f t="shared" si="1"/>
        <v>71.5666666666667</v>
      </c>
      <c r="H33" s="7" t="s">
        <v>11</v>
      </c>
    </row>
    <row r="34" spans="1:8">
      <c r="A34" s="5">
        <v>30</v>
      </c>
      <c r="B34" s="6" t="s">
        <v>41</v>
      </c>
      <c r="C34" s="5" t="str">
        <f>VLOOKUP(B34,[1]总表!$D$2:$G$859,4,0)</f>
        <v>供销社</v>
      </c>
      <c r="D34" s="5" t="str">
        <f>VLOOKUP(B34,[1]总表!$D$2:$H$859,5,0)</f>
        <v>办公室人员</v>
      </c>
      <c r="E34" s="5">
        <v>91.9</v>
      </c>
      <c r="F34" s="6">
        <v>122</v>
      </c>
      <c r="G34" s="6">
        <f t="shared" si="1"/>
        <v>71.3</v>
      </c>
      <c r="H34" s="7" t="s">
        <v>11</v>
      </c>
    </row>
    <row r="35" spans="1:8">
      <c r="A35" s="5">
        <v>31</v>
      </c>
      <c r="B35" s="6" t="s">
        <v>42</v>
      </c>
      <c r="C35" s="5" t="str">
        <f>VLOOKUP(B35,[1]总表!$D$2:$G$859,4,0)</f>
        <v>供销社</v>
      </c>
      <c r="D35" s="5" t="str">
        <f>VLOOKUP(B35,[1]总表!$D$2:$H$859,5,0)</f>
        <v>办公室人员</v>
      </c>
      <c r="E35" s="5">
        <v>97.3</v>
      </c>
      <c r="F35" s="6">
        <v>116.5</v>
      </c>
      <c r="G35" s="6">
        <f t="shared" si="1"/>
        <v>71.2666666666667</v>
      </c>
      <c r="H35" s="7" t="s">
        <v>11</v>
      </c>
    </row>
    <row r="36" spans="1:8">
      <c r="A36" s="5">
        <v>32</v>
      </c>
      <c r="B36" s="6" t="s">
        <v>43</v>
      </c>
      <c r="C36" s="5" t="str">
        <f>VLOOKUP(B36,[1]总表!$D$2:$G$859,4,0)</f>
        <v>供销社</v>
      </c>
      <c r="D36" s="5" t="str">
        <f>VLOOKUP(B36,[1]总表!$D$2:$H$859,5,0)</f>
        <v>办公室人员</v>
      </c>
      <c r="E36" s="5">
        <v>94.7</v>
      </c>
      <c r="F36" s="6">
        <v>119</v>
      </c>
      <c r="G36" s="6">
        <f t="shared" si="1"/>
        <v>71.2333333333333</v>
      </c>
      <c r="H36" s="7" t="s">
        <v>11</v>
      </c>
    </row>
    <row r="37" spans="1:8">
      <c r="A37" s="5">
        <v>33</v>
      </c>
      <c r="B37" s="6" t="s">
        <v>44</v>
      </c>
      <c r="C37" s="5" t="str">
        <f>VLOOKUP(B37,[1]总表!$D$2:$G$859,4,0)</f>
        <v>供销社</v>
      </c>
      <c r="D37" s="5" t="str">
        <f>VLOOKUP(B37,[1]总表!$D$2:$H$859,5,0)</f>
        <v>办公室人员</v>
      </c>
      <c r="E37" s="5">
        <v>89.5</v>
      </c>
      <c r="F37" s="6">
        <v>123</v>
      </c>
      <c r="G37" s="6">
        <f t="shared" si="1"/>
        <v>70.8333333333333</v>
      </c>
      <c r="H37" s="7" t="s">
        <v>11</v>
      </c>
    </row>
    <row r="38" spans="1:8">
      <c r="A38" s="5">
        <v>34</v>
      </c>
      <c r="B38" s="6" t="s">
        <v>45</v>
      </c>
      <c r="C38" s="5" t="str">
        <f>VLOOKUP(B38,[1]总表!$D$2:$G$859,4,0)</f>
        <v>供销社</v>
      </c>
      <c r="D38" s="5" t="str">
        <f>VLOOKUP(B38,[1]总表!$D$2:$H$859,5,0)</f>
        <v>办公室人员</v>
      </c>
      <c r="E38" s="5">
        <v>94.3</v>
      </c>
      <c r="F38" s="6">
        <v>117.5</v>
      </c>
      <c r="G38" s="6">
        <f t="shared" si="1"/>
        <v>70.6</v>
      </c>
      <c r="H38" s="7" t="s">
        <v>11</v>
      </c>
    </row>
    <row r="39" spans="1:8">
      <c r="A39" s="5">
        <v>35</v>
      </c>
      <c r="B39" s="6" t="s">
        <v>46</v>
      </c>
      <c r="C39" s="5" t="str">
        <f>VLOOKUP(B39,[1]总表!$D$2:$G$859,4,0)</f>
        <v>供销社</v>
      </c>
      <c r="D39" s="5" t="str">
        <f>VLOOKUP(B39,[1]总表!$D$2:$H$859,5,0)</f>
        <v>办公室人员</v>
      </c>
      <c r="E39" s="5">
        <v>90.4</v>
      </c>
      <c r="F39" s="6">
        <v>121</v>
      </c>
      <c r="G39" s="6">
        <f t="shared" si="1"/>
        <v>70.4666666666667</v>
      </c>
      <c r="H39" s="7" t="s">
        <v>11</v>
      </c>
    </row>
    <row r="40" spans="1:8">
      <c r="A40" s="5">
        <v>36</v>
      </c>
      <c r="B40" s="6" t="s">
        <v>47</v>
      </c>
      <c r="C40" s="5" t="str">
        <f>VLOOKUP(B40,[1]总表!$D$2:$G$859,4,0)</f>
        <v>供销社</v>
      </c>
      <c r="D40" s="5" t="str">
        <f>VLOOKUP(B40,[1]总表!$D$2:$H$859,5,0)</f>
        <v>办公室人员</v>
      </c>
      <c r="E40" s="5">
        <v>93.7</v>
      </c>
      <c r="F40" s="6">
        <v>117.5</v>
      </c>
      <c r="G40" s="6">
        <f t="shared" si="1"/>
        <v>70.4</v>
      </c>
      <c r="H40" s="7" t="s">
        <v>11</v>
      </c>
    </row>
    <row r="41" spans="1:8">
      <c r="A41" s="5">
        <v>37</v>
      </c>
      <c r="B41" s="6" t="s">
        <v>48</v>
      </c>
      <c r="C41" s="5" t="str">
        <f>VLOOKUP(B41,[1]总表!$D$2:$G$859,4,0)</f>
        <v>供销社</v>
      </c>
      <c r="D41" s="5" t="str">
        <f>VLOOKUP(B41,[1]总表!$D$2:$H$859,5,0)</f>
        <v>办公室人员</v>
      </c>
      <c r="E41" s="5">
        <v>96.2</v>
      </c>
      <c r="F41" s="6">
        <v>115</v>
      </c>
      <c r="G41" s="6">
        <f t="shared" si="1"/>
        <v>70.4</v>
      </c>
      <c r="H41" s="7" t="s">
        <v>11</v>
      </c>
    </row>
    <row r="42" spans="1:8">
      <c r="A42" s="5">
        <v>38</v>
      </c>
      <c r="B42" s="6" t="s">
        <v>49</v>
      </c>
      <c r="C42" s="5" t="str">
        <f>VLOOKUP(B42,[1]总表!$D$2:$G$859,4,0)</f>
        <v>供销社</v>
      </c>
      <c r="D42" s="5" t="str">
        <f>VLOOKUP(B42,[1]总表!$D$2:$H$859,5,0)</f>
        <v>办公室人员</v>
      </c>
      <c r="E42" s="5">
        <v>87</v>
      </c>
      <c r="F42" s="6">
        <v>124</v>
      </c>
      <c r="G42" s="6">
        <f t="shared" si="1"/>
        <v>70.3333333333333</v>
      </c>
      <c r="H42" s="7" t="s">
        <v>11</v>
      </c>
    </row>
    <row r="43" spans="1:8">
      <c r="A43" s="5">
        <v>39</v>
      </c>
      <c r="B43" s="6" t="s">
        <v>50</v>
      </c>
      <c r="C43" s="5" t="str">
        <f>VLOOKUP(B43,[1]总表!$D$2:$G$859,4,0)</f>
        <v>供销社</v>
      </c>
      <c r="D43" s="5" t="str">
        <f>VLOOKUP(B43,[1]总表!$D$2:$H$859,5,0)</f>
        <v>办公室人员</v>
      </c>
      <c r="E43" s="5">
        <v>94.8</v>
      </c>
      <c r="F43" s="6">
        <v>115.5</v>
      </c>
      <c r="G43" s="6">
        <f t="shared" si="1"/>
        <v>70.1</v>
      </c>
      <c r="H43" s="7" t="s">
        <v>11</v>
      </c>
    </row>
    <row r="44" spans="1:8">
      <c r="A44" s="5">
        <v>40</v>
      </c>
      <c r="B44" s="6" t="s">
        <v>51</v>
      </c>
      <c r="C44" s="5" t="str">
        <f>VLOOKUP(B44,[1]总表!$D$2:$G$859,4,0)</f>
        <v>供销社</v>
      </c>
      <c r="D44" s="5" t="str">
        <f>VLOOKUP(B44,[1]总表!$D$2:$H$859,5,0)</f>
        <v>办公室人员</v>
      </c>
      <c r="E44" s="5">
        <v>98.7</v>
      </c>
      <c r="F44" s="6">
        <v>111.5</v>
      </c>
      <c r="G44" s="6">
        <f t="shared" si="1"/>
        <v>70.0666666666667</v>
      </c>
      <c r="H44" s="7" t="s">
        <v>11</v>
      </c>
    </row>
    <row r="45" spans="1:8">
      <c r="A45" s="5">
        <v>41</v>
      </c>
      <c r="B45" s="6" t="s">
        <v>52</v>
      </c>
      <c r="C45" s="5" t="str">
        <f>VLOOKUP(B45,[1]总表!$D$2:$G$859,4,0)</f>
        <v>供销社</v>
      </c>
      <c r="D45" s="5" t="str">
        <f>VLOOKUP(B45,[1]总表!$D$2:$H$859,5,0)</f>
        <v>办公室人员</v>
      </c>
      <c r="E45" s="5">
        <v>96.1</v>
      </c>
      <c r="F45" s="6">
        <v>114</v>
      </c>
      <c r="G45" s="6">
        <f t="shared" si="1"/>
        <v>70.0333333333333</v>
      </c>
      <c r="H45" s="7" t="s">
        <v>11</v>
      </c>
    </row>
    <row r="46" spans="1:8">
      <c r="A46" s="5">
        <v>42</v>
      </c>
      <c r="B46" s="6" t="s">
        <v>53</v>
      </c>
      <c r="C46" s="5" t="str">
        <f>VLOOKUP(B46,[1]总表!$D$2:$G$859,4,0)</f>
        <v>供销社</v>
      </c>
      <c r="D46" s="5" t="str">
        <f>VLOOKUP(B46,[1]总表!$D$2:$H$859,5,0)</f>
        <v>办公室人员</v>
      </c>
      <c r="E46" s="5">
        <v>95.3</v>
      </c>
      <c r="F46" s="6">
        <v>114.5</v>
      </c>
      <c r="G46" s="6">
        <f t="shared" si="1"/>
        <v>69.9333333333333</v>
      </c>
      <c r="H46" s="7" t="s">
        <v>11</v>
      </c>
    </row>
    <row r="47" spans="1:8">
      <c r="A47" s="5">
        <v>43</v>
      </c>
      <c r="B47" s="6" t="s">
        <v>54</v>
      </c>
      <c r="C47" s="5" t="str">
        <f>VLOOKUP(B47,[1]总表!$D$2:$G$859,4,0)</f>
        <v>供销社</v>
      </c>
      <c r="D47" s="5" t="str">
        <f>VLOOKUP(B47,[1]总表!$D$2:$H$859,5,0)</f>
        <v>办公室人员</v>
      </c>
      <c r="E47" s="5">
        <v>94.9</v>
      </c>
      <c r="F47" s="6">
        <v>114.5</v>
      </c>
      <c r="G47" s="6">
        <f t="shared" si="1"/>
        <v>69.8</v>
      </c>
      <c r="H47" s="7" t="s">
        <v>11</v>
      </c>
    </row>
    <row r="48" spans="1:8">
      <c r="A48" s="5">
        <v>44</v>
      </c>
      <c r="B48" s="6" t="s">
        <v>55</v>
      </c>
      <c r="C48" s="5" t="str">
        <f>VLOOKUP(B48,[1]总表!$D$2:$G$859,4,0)</f>
        <v>供销社</v>
      </c>
      <c r="D48" s="5" t="str">
        <f>VLOOKUP(B48,[1]总表!$D$2:$H$859,5,0)</f>
        <v>办公室人员</v>
      </c>
      <c r="E48" s="5">
        <v>85.8</v>
      </c>
      <c r="F48" s="6">
        <v>123.5</v>
      </c>
      <c r="G48" s="6">
        <f t="shared" si="1"/>
        <v>69.7666666666667</v>
      </c>
      <c r="H48" s="7" t="s">
        <v>11</v>
      </c>
    </row>
    <row r="49" spans="1:8">
      <c r="A49" s="5">
        <v>45</v>
      </c>
      <c r="B49" s="6" t="s">
        <v>56</v>
      </c>
      <c r="C49" s="5" t="str">
        <f>VLOOKUP(B49,[1]总表!$D$2:$G$859,4,0)</f>
        <v>供销社</v>
      </c>
      <c r="D49" s="5" t="str">
        <f>VLOOKUP(B49,[1]总表!$D$2:$H$859,5,0)</f>
        <v>办公室人员</v>
      </c>
      <c r="E49" s="5">
        <v>97.1</v>
      </c>
      <c r="F49" s="6">
        <v>112</v>
      </c>
      <c r="G49" s="6">
        <f t="shared" si="1"/>
        <v>69.7</v>
      </c>
      <c r="H49" s="7" t="s">
        <v>11</v>
      </c>
    </row>
    <row r="50" spans="1:8">
      <c r="A50" s="5">
        <v>46</v>
      </c>
      <c r="B50" s="6" t="s">
        <v>57</v>
      </c>
      <c r="C50" s="5" t="str">
        <f>VLOOKUP(B50,[1]总表!$D$2:$G$859,4,0)</f>
        <v>供销社</v>
      </c>
      <c r="D50" s="5" t="str">
        <f>VLOOKUP(B50,[1]总表!$D$2:$H$859,5,0)</f>
        <v>办公室人员</v>
      </c>
      <c r="E50" s="5">
        <v>92.5</v>
      </c>
      <c r="F50" s="6">
        <v>116.5</v>
      </c>
      <c r="G50" s="6">
        <f t="shared" si="1"/>
        <v>69.6666666666667</v>
      </c>
      <c r="H50" s="7" t="s">
        <v>11</v>
      </c>
    </row>
    <row r="51" spans="1:8">
      <c r="A51" s="5">
        <v>47</v>
      </c>
      <c r="B51" s="6" t="s">
        <v>58</v>
      </c>
      <c r="C51" s="5" t="str">
        <f>VLOOKUP(B51,[1]总表!$D$2:$G$859,4,0)</f>
        <v>供销社</v>
      </c>
      <c r="D51" s="5" t="str">
        <f>VLOOKUP(B51,[1]总表!$D$2:$H$859,5,0)</f>
        <v>办公室人员</v>
      </c>
      <c r="E51" s="5">
        <v>101.4</v>
      </c>
      <c r="F51" s="6">
        <v>107.5</v>
      </c>
      <c r="G51" s="6">
        <f t="shared" si="1"/>
        <v>69.6333333333333</v>
      </c>
      <c r="H51" s="7" t="s">
        <v>11</v>
      </c>
    </row>
    <row r="52" spans="1:8">
      <c r="A52" s="5">
        <v>48</v>
      </c>
      <c r="B52" s="6" t="s">
        <v>59</v>
      </c>
      <c r="C52" s="5" t="str">
        <f>VLOOKUP(B52,[1]总表!$D$2:$G$859,4,0)</f>
        <v>供销社</v>
      </c>
      <c r="D52" s="5" t="str">
        <f>VLOOKUP(B52,[1]总表!$D$2:$H$859,5,0)</f>
        <v>办公室人员</v>
      </c>
      <c r="E52" s="5">
        <v>93.2</v>
      </c>
      <c r="F52" s="6">
        <v>115.5</v>
      </c>
      <c r="G52" s="6">
        <f t="shared" si="1"/>
        <v>69.5666666666667</v>
      </c>
      <c r="H52" s="7" t="s">
        <v>11</v>
      </c>
    </row>
    <row r="53" spans="1:8">
      <c r="A53" s="5">
        <v>49</v>
      </c>
      <c r="B53" s="6" t="s">
        <v>60</v>
      </c>
      <c r="C53" s="5" t="str">
        <f>VLOOKUP(B53,[1]总表!$D$2:$G$859,4,0)</f>
        <v>供销社</v>
      </c>
      <c r="D53" s="5" t="str">
        <f>VLOOKUP(B53,[1]总表!$D$2:$H$859,5,0)</f>
        <v>办公室人员</v>
      </c>
      <c r="E53" s="5">
        <v>93.7</v>
      </c>
      <c r="F53" s="6">
        <v>115</v>
      </c>
      <c r="G53" s="6">
        <f t="shared" si="1"/>
        <v>69.5666666666667</v>
      </c>
      <c r="H53" s="7" t="s">
        <v>11</v>
      </c>
    </row>
    <row r="54" spans="1:8">
      <c r="A54" s="5">
        <v>50</v>
      </c>
      <c r="B54" s="6" t="s">
        <v>61</v>
      </c>
      <c r="C54" s="5" t="str">
        <f>VLOOKUP(B54,[1]总表!$D$2:$G$859,4,0)</f>
        <v>供销社</v>
      </c>
      <c r="D54" s="5" t="str">
        <f>VLOOKUP(B54,[1]总表!$D$2:$H$859,5,0)</f>
        <v>办公室人员</v>
      </c>
      <c r="E54" s="5">
        <v>94.4</v>
      </c>
      <c r="F54" s="6">
        <v>114</v>
      </c>
      <c r="G54" s="6">
        <f t="shared" si="1"/>
        <v>69.4666666666667</v>
      </c>
      <c r="H54" s="7" t="s">
        <v>11</v>
      </c>
    </row>
    <row r="55" spans="1:8">
      <c r="A55" s="5">
        <v>51</v>
      </c>
      <c r="B55" s="6" t="s">
        <v>62</v>
      </c>
      <c r="C55" s="5" t="str">
        <f>VLOOKUP(B55,[1]总表!$D$2:$G$859,4,0)</f>
        <v>供销社</v>
      </c>
      <c r="D55" s="5" t="str">
        <f>VLOOKUP(B55,[1]总表!$D$2:$H$859,5,0)</f>
        <v>办公室人员</v>
      </c>
      <c r="E55" s="5">
        <v>89.9</v>
      </c>
      <c r="F55" s="6">
        <v>118.5</v>
      </c>
      <c r="G55" s="6">
        <f t="shared" si="1"/>
        <v>69.4666666666667</v>
      </c>
      <c r="H55" s="7" t="s">
        <v>11</v>
      </c>
    </row>
    <row r="56" spans="1:8">
      <c r="A56" s="5">
        <v>52</v>
      </c>
      <c r="B56" s="6" t="s">
        <v>63</v>
      </c>
      <c r="C56" s="5" t="str">
        <f>VLOOKUP(B56,[1]总表!$D$2:$G$859,4,0)</f>
        <v>供销社</v>
      </c>
      <c r="D56" s="5" t="str">
        <f>VLOOKUP(B56,[1]总表!$D$2:$H$859,5,0)</f>
        <v>办公室人员</v>
      </c>
      <c r="E56" s="5">
        <v>92.3</v>
      </c>
      <c r="F56" s="6">
        <v>116</v>
      </c>
      <c r="G56" s="6">
        <f t="shared" si="1"/>
        <v>69.4333333333333</v>
      </c>
      <c r="H56" s="7" t="s">
        <v>11</v>
      </c>
    </row>
    <row r="57" spans="1:8">
      <c r="A57" s="5">
        <v>53</v>
      </c>
      <c r="B57" s="6" t="s">
        <v>64</v>
      </c>
      <c r="C57" s="5" t="str">
        <f>VLOOKUP(B57,[1]总表!$D$2:$G$859,4,0)</f>
        <v>供销社</v>
      </c>
      <c r="D57" s="5" t="str">
        <f>VLOOKUP(B57,[1]总表!$D$2:$H$859,5,0)</f>
        <v>办公室人员</v>
      </c>
      <c r="E57" s="5">
        <v>95.8</v>
      </c>
      <c r="F57" s="6">
        <v>112.5</v>
      </c>
      <c r="G57" s="6">
        <f t="shared" si="1"/>
        <v>69.4333333333333</v>
      </c>
      <c r="H57" s="7" t="s">
        <v>11</v>
      </c>
    </row>
    <row r="58" spans="1:8">
      <c r="A58" s="5">
        <v>54</v>
      </c>
      <c r="B58" s="6" t="s">
        <v>65</v>
      </c>
      <c r="C58" s="5" t="str">
        <f>VLOOKUP(B58,[1]总表!$D$2:$G$859,4,0)</f>
        <v>供销社</v>
      </c>
      <c r="D58" s="5" t="str">
        <f>VLOOKUP(B58,[1]总表!$D$2:$H$859,5,0)</f>
        <v>办公室人员</v>
      </c>
      <c r="E58" s="5">
        <v>99.2</v>
      </c>
      <c r="F58" s="6">
        <v>109</v>
      </c>
      <c r="G58" s="6">
        <f t="shared" si="1"/>
        <v>69.4</v>
      </c>
      <c r="H58" s="7" t="s">
        <v>11</v>
      </c>
    </row>
    <row r="59" spans="1:8">
      <c r="A59" s="5">
        <v>55</v>
      </c>
      <c r="B59" s="6" t="s">
        <v>66</v>
      </c>
      <c r="C59" s="5" t="str">
        <f>VLOOKUP(B59,[1]总表!$D$2:$G$859,4,0)</f>
        <v>供销社</v>
      </c>
      <c r="D59" s="5" t="str">
        <f>VLOOKUP(B59,[1]总表!$D$2:$H$859,5,0)</f>
        <v>办公室人员</v>
      </c>
      <c r="E59" s="5">
        <v>89.2</v>
      </c>
      <c r="F59" s="6">
        <v>119</v>
      </c>
      <c r="G59" s="6">
        <f t="shared" si="1"/>
        <v>69.4</v>
      </c>
      <c r="H59" s="7" t="s">
        <v>11</v>
      </c>
    </row>
    <row r="60" spans="1:8">
      <c r="A60" s="5">
        <v>56</v>
      </c>
      <c r="B60" s="6" t="s">
        <v>67</v>
      </c>
      <c r="C60" s="5" t="str">
        <f>VLOOKUP(B60,[1]总表!$D$2:$G$859,4,0)</f>
        <v>供销社</v>
      </c>
      <c r="D60" s="5" t="str">
        <f>VLOOKUP(B60,[1]总表!$D$2:$H$859,5,0)</f>
        <v>办公室人员</v>
      </c>
      <c r="E60" s="5">
        <v>97.7</v>
      </c>
      <c r="F60" s="6">
        <v>110.5</v>
      </c>
      <c r="G60" s="6">
        <f t="shared" si="1"/>
        <v>69.4</v>
      </c>
      <c r="H60" s="7" t="s">
        <v>11</v>
      </c>
    </row>
    <row r="61" spans="1:8">
      <c r="A61" s="5">
        <v>57</v>
      </c>
      <c r="B61" s="6" t="s">
        <v>68</v>
      </c>
      <c r="C61" s="5" t="str">
        <f>VLOOKUP(B61,[1]总表!$D$2:$G$859,4,0)</f>
        <v>供销社</v>
      </c>
      <c r="D61" s="5" t="str">
        <f>VLOOKUP(B61,[1]总表!$D$2:$H$859,5,0)</f>
        <v>办公室人员</v>
      </c>
      <c r="E61" s="5">
        <v>89</v>
      </c>
      <c r="F61" s="6">
        <v>119</v>
      </c>
      <c r="G61" s="6">
        <f t="shared" si="1"/>
        <v>69.3333333333333</v>
      </c>
      <c r="H61" s="7" t="s">
        <v>11</v>
      </c>
    </row>
    <row r="62" spans="1:8">
      <c r="A62" s="5">
        <v>58</v>
      </c>
      <c r="B62" s="6" t="s">
        <v>69</v>
      </c>
      <c r="C62" s="5" t="str">
        <f>VLOOKUP(B62,[1]总表!$D$2:$G$859,4,0)</f>
        <v>供销社</v>
      </c>
      <c r="D62" s="5" t="str">
        <f>VLOOKUP(B62,[1]总表!$D$2:$H$859,5,0)</f>
        <v>办公室人员</v>
      </c>
      <c r="E62" s="5">
        <v>97.3</v>
      </c>
      <c r="F62" s="6">
        <v>110.5</v>
      </c>
      <c r="G62" s="6">
        <f t="shared" si="1"/>
        <v>69.2666666666667</v>
      </c>
      <c r="H62" s="7" t="s">
        <v>11</v>
      </c>
    </row>
    <row r="63" spans="1:8">
      <c r="A63" s="5">
        <v>59</v>
      </c>
      <c r="B63" s="6" t="s">
        <v>70</v>
      </c>
      <c r="C63" s="5" t="str">
        <f>VLOOKUP(B63,[1]总表!$D$2:$G$859,4,0)</f>
        <v>供销社</v>
      </c>
      <c r="D63" s="5" t="str">
        <f>VLOOKUP(B63,[1]总表!$D$2:$H$859,5,0)</f>
        <v>办公室人员</v>
      </c>
      <c r="E63" s="5">
        <v>82.8</v>
      </c>
      <c r="F63" s="6">
        <v>125</v>
      </c>
      <c r="G63" s="6">
        <f t="shared" si="1"/>
        <v>69.2666666666667</v>
      </c>
      <c r="H63" s="7" t="s">
        <v>11</v>
      </c>
    </row>
    <row r="64" spans="1:8">
      <c r="A64" s="5">
        <v>60</v>
      </c>
      <c r="B64" s="6" t="s">
        <v>71</v>
      </c>
      <c r="C64" s="5" t="str">
        <f>VLOOKUP(B64,[1]总表!$D$2:$G$859,4,0)</f>
        <v>供销社</v>
      </c>
      <c r="D64" s="5" t="str">
        <f>VLOOKUP(B64,[1]总表!$D$2:$H$859,5,0)</f>
        <v>办公室人员</v>
      </c>
      <c r="E64" s="5">
        <v>92</v>
      </c>
      <c r="F64" s="6">
        <v>115.5</v>
      </c>
      <c r="G64" s="6">
        <f t="shared" si="1"/>
        <v>69.1666666666667</v>
      </c>
      <c r="H64" s="7" t="s">
        <v>11</v>
      </c>
    </row>
    <row r="65" spans="1:8">
      <c r="A65" s="5">
        <v>61</v>
      </c>
      <c r="B65" s="6" t="s">
        <v>72</v>
      </c>
      <c r="C65" s="5" t="str">
        <f>VLOOKUP(B65,[1]总表!$D$2:$G$859,4,0)</f>
        <v>供销社</v>
      </c>
      <c r="D65" s="5" t="str">
        <f>VLOOKUP(B65,[1]总表!$D$2:$H$859,5,0)</f>
        <v>办公室人员</v>
      </c>
      <c r="E65" s="5">
        <v>82.5</v>
      </c>
      <c r="F65" s="6">
        <v>125</v>
      </c>
      <c r="G65" s="6">
        <f t="shared" si="1"/>
        <v>69.1666666666667</v>
      </c>
      <c r="H65" s="7" t="s">
        <v>11</v>
      </c>
    </row>
    <row r="66" spans="1:8">
      <c r="A66" s="5">
        <v>62</v>
      </c>
      <c r="B66" s="6" t="s">
        <v>73</v>
      </c>
      <c r="C66" s="5" t="str">
        <f>VLOOKUP(B66,[1]总表!$D$2:$G$859,4,0)</f>
        <v>供销社</v>
      </c>
      <c r="D66" s="5" t="str">
        <f>VLOOKUP(B66,[1]总表!$D$2:$H$859,5,0)</f>
        <v>办公室人员</v>
      </c>
      <c r="E66" s="5">
        <v>90.3</v>
      </c>
      <c r="F66" s="6">
        <v>117</v>
      </c>
      <c r="G66" s="6">
        <f t="shared" si="1"/>
        <v>69.1</v>
      </c>
      <c r="H66" s="7" t="s">
        <v>11</v>
      </c>
    </row>
    <row r="67" spans="1:8">
      <c r="A67" s="5">
        <v>63</v>
      </c>
      <c r="B67" s="6" t="s">
        <v>74</v>
      </c>
      <c r="C67" s="5" t="str">
        <f>VLOOKUP(B67,[1]总表!$D$2:$G$859,4,0)</f>
        <v>供销社</v>
      </c>
      <c r="D67" s="5" t="str">
        <f>VLOOKUP(B67,[1]总表!$D$2:$H$859,5,0)</f>
        <v>办公室人员</v>
      </c>
      <c r="E67" s="5">
        <v>93.1</v>
      </c>
      <c r="F67" s="6">
        <v>114</v>
      </c>
      <c r="G67" s="6">
        <f t="shared" si="1"/>
        <v>69.0333333333333</v>
      </c>
      <c r="H67" s="7" t="s">
        <v>11</v>
      </c>
    </row>
    <row r="68" spans="1:8">
      <c r="A68" s="5">
        <v>64</v>
      </c>
      <c r="B68" s="6" t="s">
        <v>75</v>
      </c>
      <c r="C68" s="5" t="str">
        <f>VLOOKUP(B68,[1]总表!$D$2:$G$859,4,0)</f>
        <v>供销社</v>
      </c>
      <c r="D68" s="5" t="str">
        <f>VLOOKUP(B68,[1]总表!$D$2:$H$859,5,0)</f>
        <v>办公室人员</v>
      </c>
      <c r="E68" s="5">
        <v>101.5</v>
      </c>
      <c r="F68" s="6">
        <v>105.5</v>
      </c>
      <c r="G68" s="6">
        <f t="shared" si="1"/>
        <v>69</v>
      </c>
      <c r="H68" s="7" t="s">
        <v>11</v>
      </c>
    </row>
    <row r="69" spans="1:8">
      <c r="A69" s="5">
        <v>65</v>
      </c>
      <c r="B69" s="6" t="s">
        <v>76</v>
      </c>
      <c r="C69" s="5" t="str">
        <f>VLOOKUP(B69,[1]总表!$D$2:$G$859,4,0)</f>
        <v>供销社</v>
      </c>
      <c r="D69" s="5" t="str">
        <f>VLOOKUP(B69,[1]总表!$D$2:$H$859,5,0)</f>
        <v>办公室人员</v>
      </c>
      <c r="E69" s="5">
        <v>106.2</v>
      </c>
      <c r="F69" s="6">
        <v>100</v>
      </c>
      <c r="G69" s="6">
        <f t="shared" si="1"/>
        <v>68.7333333333333</v>
      </c>
      <c r="H69" s="7" t="s">
        <v>11</v>
      </c>
    </row>
    <row r="70" spans="1:8">
      <c r="A70" s="5">
        <v>66</v>
      </c>
      <c r="B70" s="6" t="s">
        <v>77</v>
      </c>
      <c r="C70" s="5" t="str">
        <f>VLOOKUP(B70,[1]总表!$D$2:$G$859,4,0)</f>
        <v>供销社</v>
      </c>
      <c r="D70" s="5" t="str">
        <f>VLOOKUP(B70,[1]总表!$D$2:$H$859,5,0)</f>
        <v>办公室人员</v>
      </c>
      <c r="E70" s="5">
        <v>102.1</v>
      </c>
      <c r="F70" s="6">
        <v>103.5</v>
      </c>
      <c r="G70" s="6">
        <f t="shared" si="1"/>
        <v>68.5333333333333</v>
      </c>
      <c r="H70" s="7" t="s">
        <v>11</v>
      </c>
    </row>
    <row r="71" spans="1:8">
      <c r="A71" s="5">
        <v>67</v>
      </c>
      <c r="B71" s="6" t="s">
        <v>78</v>
      </c>
      <c r="C71" s="5" t="str">
        <f>VLOOKUP(B71,[1]总表!$D$2:$G$859,4,0)</f>
        <v>供销社</v>
      </c>
      <c r="D71" s="5" t="str">
        <f>VLOOKUP(B71,[1]总表!$D$2:$H$859,5,0)</f>
        <v>办公室人员</v>
      </c>
      <c r="E71" s="5">
        <v>96</v>
      </c>
      <c r="F71" s="6">
        <v>109.5</v>
      </c>
      <c r="G71" s="6">
        <f t="shared" si="1"/>
        <v>68.5</v>
      </c>
      <c r="H71" s="7" t="s">
        <v>11</v>
      </c>
    </row>
    <row r="72" spans="1:8">
      <c r="A72" s="5">
        <v>68</v>
      </c>
      <c r="B72" s="6" t="s">
        <v>79</v>
      </c>
      <c r="C72" s="5" t="str">
        <f>VLOOKUP(B72,[1]总表!$D$2:$G$859,4,0)</f>
        <v>供销社</v>
      </c>
      <c r="D72" s="5" t="str">
        <f>VLOOKUP(B72,[1]总表!$D$2:$H$859,5,0)</f>
        <v>办公室人员</v>
      </c>
      <c r="E72" s="5">
        <v>87.8</v>
      </c>
      <c r="F72" s="6">
        <v>117.5</v>
      </c>
      <c r="G72" s="6">
        <f t="shared" si="1"/>
        <v>68.4333333333333</v>
      </c>
      <c r="H72" s="7" t="s">
        <v>11</v>
      </c>
    </row>
    <row r="73" spans="1:8">
      <c r="A73" s="5">
        <v>69</v>
      </c>
      <c r="B73" s="6" t="s">
        <v>80</v>
      </c>
      <c r="C73" s="5" t="str">
        <f>VLOOKUP(B73,[1]总表!$D$2:$G$859,4,0)</f>
        <v>供销社</v>
      </c>
      <c r="D73" s="5" t="str">
        <f>VLOOKUP(B73,[1]总表!$D$2:$H$859,5,0)</f>
        <v>办公室人员</v>
      </c>
      <c r="E73" s="5">
        <v>88.4</v>
      </c>
      <c r="F73" s="6">
        <v>116.5</v>
      </c>
      <c r="G73" s="6">
        <f t="shared" si="1"/>
        <v>68.3</v>
      </c>
      <c r="H73" s="7" t="s">
        <v>11</v>
      </c>
    </row>
    <row r="74" spans="1:8">
      <c r="A74" s="5">
        <v>70</v>
      </c>
      <c r="B74" s="6" t="s">
        <v>81</v>
      </c>
      <c r="C74" s="5" t="str">
        <f>VLOOKUP(B74,[1]总表!$D$2:$G$859,4,0)</f>
        <v>供销社</v>
      </c>
      <c r="D74" s="5" t="str">
        <f>VLOOKUP(B74,[1]总表!$D$2:$H$859,5,0)</f>
        <v>办公室人员</v>
      </c>
      <c r="E74" s="5">
        <v>82.5</v>
      </c>
      <c r="F74" s="6">
        <v>122</v>
      </c>
      <c r="G74" s="6">
        <f t="shared" si="1"/>
        <v>68.1666666666667</v>
      </c>
      <c r="H74" s="7" t="s">
        <v>11</v>
      </c>
    </row>
    <row r="75" spans="1:8">
      <c r="A75" s="5">
        <v>71</v>
      </c>
      <c r="B75" s="6" t="s">
        <v>82</v>
      </c>
      <c r="C75" s="5" t="str">
        <f>VLOOKUP(B75,[1]总表!$D$2:$G$859,4,0)</f>
        <v>供销社</v>
      </c>
      <c r="D75" s="5" t="str">
        <f>VLOOKUP(B75,[1]总表!$D$2:$H$859,5,0)</f>
        <v>办公室人员</v>
      </c>
      <c r="E75" s="5">
        <v>86</v>
      </c>
      <c r="F75" s="6">
        <v>118.5</v>
      </c>
      <c r="G75" s="6">
        <f t="shared" si="1"/>
        <v>68.1666666666667</v>
      </c>
      <c r="H75" s="7" t="s">
        <v>11</v>
      </c>
    </row>
    <row r="76" spans="1:8">
      <c r="A76" s="5">
        <v>72</v>
      </c>
      <c r="B76" s="6" t="s">
        <v>83</v>
      </c>
      <c r="C76" s="5" t="str">
        <f>VLOOKUP(B76,[1]总表!$D$2:$G$859,4,0)</f>
        <v>供销社</v>
      </c>
      <c r="D76" s="5" t="str">
        <f>VLOOKUP(B76,[1]总表!$D$2:$H$859,5,0)</f>
        <v>办公室人员</v>
      </c>
      <c r="E76" s="5">
        <v>96.4</v>
      </c>
      <c r="F76" s="6">
        <v>108</v>
      </c>
      <c r="G76" s="6">
        <f t="shared" si="1"/>
        <v>68.1333333333333</v>
      </c>
      <c r="H76" s="7" t="s">
        <v>11</v>
      </c>
    </row>
    <row r="77" spans="1:8">
      <c r="A77" s="5">
        <v>73</v>
      </c>
      <c r="B77" s="6" t="s">
        <v>84</v>
      </c>
      <c r="C77" s="5" t="str">
        <f>VLOOKUP(B77,[1]总表!$D$2:$G$859,4,0)</f>
        <v>供销社</v>
      </c>
      <c r="D77" s="5" t="str">
        <f>VLOOKUP(B77,[1]总表!$D$2:$H$859,5,0)</f>
        <v>办公室人员</v>
      </c>
      <c r="E77" s="5">
        <v>98.2</v>
      </c>
      <c r="F77" s="6">
        <v>106</v>
      </c>
      <c r="G77" s="6">
        <f t="shared" si="1"/>
        <v>68.0666666666667</v>
      </c>
      <c r="H77" s="7" t="s">
        <v>11</v>
      </c>
    </row>
    <row r="78" spans="1:8">
      <c r="A78" s="5">
        <v>74</v>
      </c>
      <c r="B78" s="6" t="s">
        <v>85</v>
      </c>
      <c r="C78" s="5" t="str">
        <f>VLOOKUP(B78,[1]总表!$D$2:$G$859,4,0)</f>
        <v>供销社</v>
      </c>
      <c r="D78" s="5" t="str">
        <f>VLOOKUP(B78,[1]总表!$D$2:$H$859,5,0)</f>
        <v>办公室人员</v>
      </c>
      <c r="E78" s="5">
        <v>94.1</v>
      </c>
      <c r="F78" s="6">
        <v>110</v>
      </c>
      <c r="G78" s="6">
        <f t="shared" si="1"/>
        <v>68.0333333333333</v>
      </c>
      <c r="H78" s="7" t="s">
        <v>11</v>
      </c>
    </row>
    <row r="79" spans="1:8">
      <c r="A79" s="5">
        <v>75</v>
      </c>
      <c r="B79" s="6" t="s">
        <v>86</v>
      </c>
      <c r="C79" s="5" t="str">
        <f>VLOOKUP(B79,[1]总表!$D$2:$G$859,4,0)</f>
        <v>供销社</v>
      </c>
      <c r="D79" s="5" t="str">
        <f>VLOOKUP(B79,[1]总表!$D$2:$H$859,5,0)</f>
        <v>办公室人员</v>
      </c>
      <c r="E79" s="5">
        <v>93.5</v>
      </c>
      <c r="F79" s="6">
        <v>110.5</v>
      </c>
      <c r="G79" s="6">
        <f t="shared" si="1"/>
        <v>68</v>
      </c>
      <c r="H79" s="7" t="s">
        <v>11</v>
      </c>
    </row>
    <row r="80" spans="1:8">
      <c r="A80" s="5">
        <v>76</v>
      </c>
      <c r="B80" s="6" t="s">
        <v>87</v>
      </c>
      <c r="C80" s="5" t="str">
        <f>VLOOKUP(B80,[1]总表!$D$2:$G$859,4,0)</f>
        <v>供销社</v>
      </c>
      <c r="D80" s="5" t="str">
        <f>VLOOKUP(B80,[1]总表!$D$2:$H$859,5,0)</f>
        <v>办公室人员</v>
      </c>
      <c r="E80" s="5">
        <v>90.7</v>
      </c>
      <c r="F80" s="6">
        <v>113</v>
      </c>
      <c r="G80" s="6">
        <f t="shared" si="1"/>
        <v>67.9</v>
      </c>
      <c r="H80" s="7" t="s">
        <v>11</v>
      </c>
    </row>
    <row r="81" spans="1:8">
      <c r="A81" s="5">
        <v>77</v>
      </c>
      <c r="B81" s="6" t="s">
        <v>88</v>
      </c>
      <c r="C81" s="5" t="str">
        <f>VLOOKUP(B81,[1]总表!$D$2:$G$859,4,0)</f>
        <v>供销社</v>
      </c>
      <c r="D81" s="5" t="str">
        <f>VLOOKUP(B81,[1]总表!$D$2:$H$859,5,0)</f>
        <v>办公室人员</v>
      </c>
      <c r="E81" s="5">
        <v>107.2</v>
      </c>
      <c r="F81" s="6">
        <v>96.5</v>
      </c>
      <c r="G81" s="6">
        <f t="shared" si="1"/>
        <v>67.9</v>
      </c>
      <c r="H81" s="7" t="s">
        <v>11</v>
      </c>
    </row>
    <row r="82" spans="1:8">
      <c r="A82" s="5">
        <v>78</v>
      </c>
      <c r="B82" s="6" t="s">
        <v>89</v>
      </c>
      <c r="C82" s="5" t="str">
        <f>VLOOKUP(B82,[1]总表!$D$2:$G$859,4,0)</f>
        <v>供销社</v>
      </c>
      <c r="D82" s="5" t="str">
        <f>VLOOKUP(B82,[1]总表!$D$2:$H$859,5,0)</f>
        <v>办公室人员</v>
      </c>
      <c r="E82" s="5">
        <v>94.7</v>
      </c>
      <c r="F82" s="6">
        <v>108.5</v>
      </c>
      <c r="G82" s="6">
        <f t="shared" si="1"/>
        <v>67.7333333333333</v>
      </c>
      <c r="H82" s="7" t="s">
        <v>11</v>
      </c>
    </row>
    <row r="83" spans="1:8">
      <c r="A83" s="5">
        <v>79</v>
      </c>
      <c r="B83" s="6" t="s">
        <v>90</v>
      </c>
      <c r="C83" s="5" t="str">
        <f>VLOOKUP(B83,[1]总表!$D$2:$G$859,4,0)</f>
        <v>供销社</v>
      </c>
      <c r="D83" s="5" t="str">
        <f>VLOOKUP(B83,[1]总表!$D$2:$H$859,5,0)</f>
        <v>办公室人员</v>
      </c>
      <c r="E83" s="5">
        <v>98</v>
      </c>
      <c r="F83" s="6">
        <v>105</v>
      </c>
      <c r="G83" s="6">
        <f t="shared" si="1"/>
        <v>67.6666666666667</v>
      </c>
      <c r="H83" s="7" t="s">
        <v>11</v>
      </c>
    </row>
    <row r="84" spans="1:8">
      <c r="A84" s="5">
        <v>80</v>
      </c>
      <c r="B84" s="6" t="s">
        <v>91</v>
      </c>
      <c r="C84" s="5" t="str">
        <f>VLOOKUP(B84,[1]总表!$D$2:$G$859,4,0)</f>
        <v>供销社</v>
      </c>
      <c r="D84" s="5" t="str">
        <f>VLOOKUP(B84,[1]总表!$D$2:$H$859,5,0)</f>
        <v>办公室人员</v>
      </c>
      <c r="E84" s="5">
        <v>80.7</v>
      </c>
      <c r="F84" s="6">
        <v>122</v>
      </c>
      <c r="G84" s="6">
        <f t="shared" si="1"/>
        <v>67.5666666666667</v>
      </c>
      <c r="H84" s="7" t="s">
        <v>11</v>
      </c>
    </row>
    <row r="85" spans="1:8">
      <c r="A85" s="5">
        <v>81</v>
      </c>
      <c r="B85" s="6" t="s">
        <v>92</v>
      </c>
      <c r="C85" s="5" t="str">
        <f>VLOOKUP(B85,[1]总表!$D$2:$G$859,4,0)</f>
        <v>供销社</v>
      </c>
      <c r="D85" s="5" t="str">
        <f>VLOOKUP(B85,[1]总表!$D$2:$H$859,5,0)</f>
        <v>办公室人员</v>
      </c>
      <c r="E85" s="5">
        <v>87.7</v>
      </c>
      <c r="F85" s="6">
        <v>115</v>
      </c>
      <c r="G85" s="6">
        <f t="shared" si="1"/>
        <v>67.5666666666667</v>
      </c>
      <c r="H85" s="7" t="s">
        <v>11</v>
      </c>
    </row>
    <row r="86" spans="1:8">
      <c r="A86" s="5">
        <v>82</v>
      </c>
      <c r="B86" s="6" t="s">
        <v>93</v>
      </c>
      <c r="C86" s="5" t="str">
        <f>VLOOKUP(B86,[1]总表!$D$2:$G$859,4,0)</f>
        <v>供销社</v>
      </c>
      <c r="D86" s="5" t="str">
        <f>VLOOKUP(B86,[1]总表!$D$2:$H$859,5,0)</f>
        <v>办公室人员</v>
      </c>
      <c r="E86" s="5">
        <v>108.6</v>
      </c>
      <c r="F86" s="6">
        <v>94</v>
      </c>
      <c r="G86" s="6">
        <f t="shared" si="1"/>
        <v>67.5333333333333</v>
      </c>
      <c r="H86" s="7" t="s">
        <v>11</v>
      </c>
    </row>
    <row r="87" spans="1:8">
      <c r="A87" s="5">
        <v>83</v>
      </c>
      <c r="B87" s="6" t="s">
        <v>94</v>
      </c>
      <c r="C87" s="5" t="str">
        <f>VLOOKUP(B87,[1]总表!$D$2:$G$859,4,0)</f>
        <v>供销社</v>
      </c>
      <c r="D87" s="5" t="str">
        <f>VLOOKUP(B87,[1]总表!$D$2:$H$859,5,0)</f>
        <v>办公室人员</v>
      </c>
      <c r="E87" s="5">
        <v>86.7</v>
      </c>
      <c r="F87" s="6">
        <v>115.5</v>
      </c>
      <c r="G87" s="6">
        <f t="shared" si="1"/>
        <v>67.4</v>
      </c>
      <c r="H87" s="7" t="s">
        <v>11</v>
      </c>
    </row>
    <row r="88" spans="1:8">
      <c r="A88" s="5">
        <v>84</v>
      </c>
      <c r="B88" s="6" t="s">
        <v>95</v>
      </c>
      <c r="C88" s="5" t="str">
        <f>VLOOKUP(B88,[1]总表!$D$2:$G$859,4,0)</f>
        <v>供销社</v>
      </c>
      <c r="D88" s="5" t="str">
        <f>VLOOKUP(B88,[1]总表!$D$2:$H$859,5,0)</f>
        <v>办公室人员</v>
      </c>
      <c r="E88" s="5">
        <v>79.2</v>
      </c>
      <c r="F88" s="6">
        <v>123</v>
      </c>
      <c r="G88" s="6">
        <f t="shared" si="1"/>
        <v>67.4</v>
      </c>
      <c r="H88" s="7" t="s">
        <v>11</v>
      </c>
    </row>
    <row r="89" spans="1:8">
      <c r="A89" s="5">
        <v>85</v>
      </c>
      <c r="B89" s="6" t="s">
        <v>96</v>
      </c>
      <c r="C89" s="5" t="str">
        <f>VLOOKUP(B89,[1]总表!$D$2:$G$859,4,0)</f>
        <v>供销社</v>
      </c>
      <c r="D89" s="5" t="str">
        <f>VLOOKUP(B89,[1]总表!$D$2:$H$859,5,0)</f>
        <v>办公室人员</v>
      </c>
      <c r="E89" s="5">
        <v>91.8</v>
      </c>
      <c r="F89" s="6">
        <v>109.5</v>
      </c>
      <c r="G89" s="6">
        <f t="shared" si="1"/>
        <v>67.1</v>
      </c>
      <c r="H89" s="7" t="s">
        <v>11</v>
      </c>
    </row>
    <row r="90" spans="1:8">
      <c r="A90" s="5">
        <v>86</v>
      </c>
      <c r="B90" s="6" t="s">
        <v>97</v>
      </c>
      <c r="C90" s="5" t="str">
        <f>VLOOKUP(B90,[1]总表!$D$2:$G$859,4,0)</f>
        <v>供销社</v>
      </c>
      <c r="D90" s="5" t="str">
        <f>VLOOKUP(B90,[1]总表!$D$2:$H$859,5,0)</f>
        <v>办公室人员</v>
      </c>
      <c r="E90" s="5">
        <v>87.7</v>
      </c>
      <c r="F90" s="6">
        <v>113.5</v>
      </c>
      <c r="G90" s="6">
        <f t="shared" si="1"/>
        <v>67.0666666666667</v>
      </c>
      <c r="H90" s="7" t="s">
        <v>11</v>
      </c>
    </row>
    <row r="91" spans="1:8">
      <c r="A91" s="5">
        <v>87</v>
      </c>
      <c r="B91" s="6" t="s">
        <v>98</v>
      </c>
      <c r="C91" s="5" t="str">
        <f>VLOOKUP(B91,[1]总表!$D$2:$G$859,4,0)</f>
        <v>供销社</v>
      </c>
      <c r="D91" s="5" t="str">
        <f>VLOOKUP(B91,[1]总表!$D$2:$H$859,5,0)</f>
        <v>办公室人员</v>
      </c>
      <c r="E91" s="5">
        <v>95.6</v>
      </c>
      <c r="F91" s="6">
        <v>105.5</v>
      </c>
      <c r="G91" s="6">
        <f t="shared" si="1"/>
        <v>67.0333333333333</v>
      </c>
      <c r="H91" s="7" t="s">
        <v>11</v>
      </c>
    </row>
    <row r="92" spans="1:8">
      <c r="A92" s="5">
        <v>88</v>
      </c>
      <c r="B92" s="6" t="s">
        <v>99</v>
      </c>
      <c r="C92" s="5" t="str">
        <f>VLOOKUP(B92,[1]总表!$D$2:$G$859,4,0)</f>
        <v>供销社</v>
      </c>
      <c r="D92" s="5" t="str">
        <f>VLOOKUP(B92,[1]总表!$D$2:$H$859,5,0)</f>
        <v>办公室人员</v>
      </c>
      <c r="E92" s="5">
        <v>92.9</v>
      </c>
      <c r="F92" s="6">
        <v>107.5</v>
      </c>
      <c r="G92" s="6">
        <f t="shared" si="1"/>
        <v>66.8</v>
      </c>
      <c r="H92" s="7" t="s">
        <v>11</v>
      </c>
    </row>
    <row r="93" spans="1:8">
      <c r="A93" s="5">
        <v>89</v>
      </c>
      <c r="B93" s="6" t="s">
        <v>100</v>
      </c>
      <c r="C93" s="5" t="str">
        <f>VLOOKUP(B93,[1]总表!$D$2:$G$859,4,0)</f>
        <v>供销社</v>
      </c>
      <c r="D93" s="5" t="str">
        <f>VLOOKUP(B93,[1]总表!$D$2:$H$859,5,0)</f>
        <v>办公室人员</v>
      </c>
      <c r="E93" s="5">
        <v>92.6</v>
      </c>
      <c r="F93" s="6">
        <v>107.5</v>
      </c>
      <c r="G93" s="6">
        <f t="shared" si="1"/>
        <v>66.7</v>
      </c>
      <c r="H93" s="7" t="s">
        <v>11</v>
      </c>
    </row>
    <row r="94" spans="1:8">
      <c r="A94" s="5">
        <v>90</v>
      </c>
      <c r="B94" s="6" t="s">
        <v>101</v>
      </c>
      <c r="C94" s="5" t="str">
        <f>VLOOKUP(B94,[1]总表!$D$2:$G$859,4,0)</f>
        <v>供销社</v>
      </c>
      <c r="D94" s="5" t="str">
        <f>VLOOKUP(B94,[1]总表!$D$2:$H$859,5,0)</f>
        <v>办公室人员</v>
      </c>
      <c r="E94" s="5">
        <v>104.1</v>
      </c>
      <c r="F94" s="6">
        <v>96</v>
      </c>
      <c r="G94" s="6">
        <f t="shared" si="1"/>
        <v>66.7</v>
      </c>
      <c r="H94" s="7" t="s">
        <v>11</v>
      </c>
    </row>
    <row r="95" spans="1:8">
      <c r="A95" s="5">
        <v>91</v>
      </c>
      <c r="B95" s="6" t="s">
        <v>102</v>
      </c>
      <c r="C95" s="5" t="str">
        <f>VLOOKUP(B95,[1]总表!$D$2:$G$859,4,0)</f>
        <v>供销社</v>
      </c>
      <c r="D95" s="5" t="str">
        <f>VLOOKUP(B95,[1]总表!$D$2:$H$859,5,0)</f>
        <v>办公室人员</v>
      </c>
      <c r="E95" s="5">
        <v>102.5</v>
      </c>
      <c r="F95" s="6">
        <v>97.5</v>
      </c>
      <c r="G95" s="6">
        <f t="shared" ref="G95:G103" si="2">(E95+F95)/3</f>
        <v>66.6666666666667</v>
      </c>
      <c r="H95" s="7" t="s">
        <v>11</v>
      </c>
    </row>
    <row r="96" spans="1:8">
      <c r="A96" s="5">
        <v>92</v>
      </c>
      <c r="B96" s="6" t="s">
        <v>103</v>
      </c>
      <c r="C96" s="5" t="str">
        <f>VLOOKUP(B96,[1]总表!$D$2:$G$859,4,0)</f>
        <v>供销社</v>
      </c>
      <c r="D96" s="5" t="str">
        <f>VLOOKUP(B96,[1]总表!$D$2:$H$859,5,0)</f>
        <v>办公室人员</v>
      </c>
      <c r="E96" s="5">
        <v>90.4</v>
      </c>
      <c r="F96" s="6">
        <v>109.5</v>
      </c>
      <c r="G96" s="6">
        <f t="shared" si="2"/>
        <v>66.6333333333333</v>
      </c>
      <c r="H96" s="7" t="s">
        <v>11</v>
      </c>
    </row>
    <row r="97" spans="1:8">
      <c r="A97" s="5">
        <v>93</v>
      </c>
      <c r="B97" s="6" t="s">
        <v>104</v>
      </c>
      <c r="C97" s="5" t="str">
        <f>VLOOKUP(B97,[1]总表!$D$2:$G$859,4,0)</f>
        <v>供销社</v>
      </c>
      <c r="D97" s="5" t="str">
        <f>VLOOKUP(B97,[1]总表!$D$2:$H$859,5,0)</f>
        <v>办公室人员</v>
      </c>
      <c r="E97" s="5">
        <v>76.1</v>
      </c>
      <c r="F97" s="6">
        <v>123.5</v>
      </c>
      <c r="G97" s="6">
        <f t="shared" si="2"/>
        <v>66.5333333333333</v>
      </c>
      <c r="H97" s="7" t="s">
        <v>11</v>
      </c>
    </row>
    <row r="98" spans="1:8">
      <c r="A98" s="5">
        <v>94</v>
      </c>
      <c r="B98" s="6" t="s">
        <v>105</v>
      </c>
      <c r="C98" s="5" t="str">
        <f>VLOOKUP(B98,[1]总表!$D$2:$G$859,4,0)</f>
        <v>供销社</v>
      </c>
      <c r="D98" s="5" t="str">
        <f>VLOOKUP(B98,[1]总表!$D$2:$H$859,5,0)</f>
        <v>办公室人员</v>
      </c>
      <c r="E98" s="5">
        <v>91.1</v>
      </c>
      <c r="F98" s="6">
        <v>108.5</v>
      </c>
      <c r="G98" s="6">
        <f t="shared" si="2"/>
        <v>66.5333333333333</v>
      </c>
      <c r="H98" s="7" t="s">
        <v>11</v>
      </c>
    </row>
    <row r="99" spans="1:8">
      <c r="A99" s="5">
        <v>95</v>
      </c>
      <c r="B99" s="6" t="s">
        <v>106</v>
      </c>
      <c r="C99" s="5" t="str">
        <f>VLOOKUP(B99,[1]总表!$D$2:$G$859,4,0)</f>
        <v>供销社</v>
      </c>
      <c r="D99" s="5" t="str">
        <f>VLOOKUP(B99,[1]总表!$D$2:$H$859,5,0)</f>
        <v>办公室人员</v>
      </c>
      <c r="E99" s="5">
        <v>80.1</v>
      </c>
      <c r="F99" s="6">
        <v>119.5</v>
      </c>
      <c r="G99" s="6">
        <f t="shared" si="2"/>
        <v>66.5333333333333</v>
      </c>
      <c r="H99" s="7" t="s">
        <v>11</v>
      </c>
    </row>
    <row r="100" spans="1:8">
      <c r="A100" s="5">
        <v>96</v>
      </c>
      <c r="B100" s="6" t="s">
        <v>107</v>
      </c>
      <c r="C100" s="5" t="str">
        <f>VLOOKUP(B100,[1]总表!$D$2:$G$859,4,0)</f>
        <v>供销社</v>
      </c>
      <c r="D100" s="5" t="str">
        <f>VLOOKUP(B100,[1]总表!$D$2:$H$859,5,0)</f>
        <v>办公室人员</v>
      </c>
      <c r="E100" s="5">
        <v>113</v>
      </c>
      <c r="F100" s="6">
        <v>86.5</v>
      </c>
      <c r="G100" s="6">
        <f t="shared" si="2"/>
        <v>66.5</v>
      </c>
      <c r="H100" s="7" t="s">
        <v>11</v>
      </c>
    </row>
    <row r="101" spans="1:8">
      <c r="A101" s="5">
        <v>97</v>
      </c>
      <c r="B101" s="6" t="s">
        <v>108</v>
      </c>
      <c r="C101" s="5" t="str">
        <f>VLOOKUP(B101,[1]总表!$D$2:$G$859,4,0)</f>
        <v>供销社</v>
      </c>
      <c r="D101" s="5" t="str">
        <f>VLOOKUP(B101,[1]总表!$D$2:$H$859,5,0)</f>
        <v>办公室人员</v>
      </c>
      <c r="E101" s="5">
        <v>94.4</v>
      </c>
      <c r="F101" s="6">
        <v>105</v>
      </c>
      <c r="G101" s="6">
        <f t="shared" si="2"/>
        <v>66.4666666666667</v>
      </c>
      <c r="H101" s="7" t="s">
        <v>11</v>
      </c>
    </row>
    <row r="102" spans="1:8">
      <c r="A102" s="5">
        <v>98</v>
      </c>
      <c r="B102" s="6" t="s">
        <v>109</v>
      </c>
      <c r="C102" s="5" t="str">
        <f>VLOOKUP(B102,[1]总表!$D$2:$G$859,4,0)</f>
        <v>供销社</v>
      </c>
      <c r="D102" s="5" t="str">
        <f>VLOOKUP(B102,[1]总表!$D$2:$H$859,5,0)</f>
        <v>办公室人员</v>
      </c>
      <c r="E102" s="5">
        <v>85.3</v>
      </c>
      <c r="F102" s="6">
        <v>114</v>
      </c>
      <c r="G102" s="6">
        <f t="shared" si="2"/>
        <v>66.4333333333333</v>
      </c>
      <c r="H102" s="7" t="s">
        <v>11</v>
      </c>
    </row>
    <row r="103" spans="1:8">
      <c r="A103" s="5">
        <v>99</v>
      </c>
      <c r="B103" s="6" t="s">
        <v>110</v>
      </c>
      <c r="C103" s="5" t="str">
        <f>VLOOKUP(B103,[1]总表!$D$2:$G$859,4,0)</f>
        <v>供销社</v>
      </c>
      <c r="D103" s="5" t="str">
        <f>VLOOKUP(B103,[1]总表!$D$2:$H$859,5,0)</f>
        <v>办公室人员</v>
      </c>
      <c r="E103" s="5">
        <v>96.2</v>
      </c>
      <c r="F103" s="6">
        <v>103</v>
      </c>
      <c r="G103" s="6">
        <f t="shared" si="2"/>
        <v>66.4</v>
      </c>
      <c r="H103" s="7" t="s">
        <v>11</v>
      </c>
    </row>
    <row r="104" spans="1:8">
      <c r="A104" s="5">
        <v>100</v>
      </c>
      <c r="B104" s="6" t="s">
        <v>111</v>
      </c>
      <c r="C104" s="5" t="str">
        <f>VLOOKUP(B104,[1]总表!$D$2:$G$859,4,0)</f>
        <v>供销社</v>
      </c>
      <c r="D104" s="5" t="str">
        <f>VLOOKUP(B104,[1]总表!$D$2:$H$859,5,0)</f>
        <v>办公室人员</v>
      </c>
      <c r="E104" s="5">
        <v>83.8</v>
      </c>
      <c r="F104" s="6">
        <v>100</v>
      </c>
      <c r="G104" s="6">
        <f>(E104+F104)/3+5</f>
        <v>66.2666666666667</v>
      </c>
      <c r="H104" s="7" t="s">
        <v>15</v>
      </c>
    </row>
    <row r="105" spans="1:8">
      <c r="A105" s="5">
        <v>101</v>
      </c>
      <c r="B105" s="6" t="s">
        <v>112</v>
      </c>
      <c r="C105" s="5" t="str">
        <f>VLOOKUP(B105,[1]总表!$D$2:$G$859,4,0)</f>
        <v>供销社</v>
      </c>
      <c r="D105" s="5" t="str">
        <f>VLOOKUP(B105,[1]总表!$D$2:$H$859,5,0)</f>
        <v>办公室人员</v>
      </c>
      <c r="E105" s="5">
        <v>85.8</v>
      </c>
      <c r="F105" s="6">
        <v>113</v>
      </c>
      <c r="G105" s="6">
        <f t="shared" ref="G105:G168" si="3">(E105+F105)/3</f>
        <v>66.2666666666667</v>
      </c>
      <c r="H105" s="7" t="s">
        <v>11</v>
      </c>
    </row>
    <row r="106" spans="1:8">
      <c r="A106" s="5">
        <v>102</v>
      </c>
      <c r="B106" s="6" t="s">
        <v>113</v>
      </c>
      <c r="C106" s="5" t="str">
        <f>VLOOKUP(B106,[1]总表!$D$2:$G$859,4,0)</f>
        <v>供销社</v>
      </c>
      <c r="D106" s="5" t="str">
        <f>VLOOKUP(B106,[1]总表!$D$2:$H$859,5,0)</f>
        <v>办公室人员</v>
      </c>
      <c r="E106" s="5">
        <v>91.9</v>
      </c>
      <c r="F106" s="6">
        <v>106.5</v>
      </c>
      <c r="G106" s="6">
        <f t="shared" si="3"/>
        <v>66.1333333333333</v>
      </c>
      <c r="H106" s="7" t="s">
        <v>11</v>
      </c>
    </row>
    <row r="107" spans="1:8">
      <c r="A107" s="5">
        <v>103</v>
      </c>
      <c r="B107" s="6" t="s">
        <v>114</v>
      </c>
      <c r="C107" s="5" t="str">
        <f>VLOOKUP(B107,[1]总表!$D$2:$G$859,4,0)</f>
        <v>供销社</v>
      </c>
      <c r="D107" s="5" t="str">
        <f>VLOOKUP(B107,[1]总表!$D$2:$H$859,5,0)</f>
        <v>办公室人员</v>
      </c>
      <c r="E107" s="5">
        <v>97.7</v>
      </c>
      <c r="F107" s="6">
        <v>100.5</v>
      </c>
      <c r="G107" s="6">
        <f t="shared" si="3"/>
        <v>66.0666666666667</v>
      </c>
      <c r="H107" s="7" t="s">
        <v>11</v>
      </c>
    </row>
    <row r="108" spans="1:8">
      <c r="A108" s="5">
        <v>104</v>
      </c>
      <c r="B108" s="6" t="s">
        <v>115</v>
      </c>
      <c r="C108" s="5" t="str">
        <f>VLOOKUP(B108,[1]总表!$D$2:$G$859,4,0)</f>
        <v>供销社</v>
      </c>
      <c r="D108" s="5" t="str">
        <f>VLOOKUP(B108,[1]总表!$D$2:$H$859,5,0)</f>
        <v>办公室人员</v>
      </c>
      <c r="E108" s="5">
        <v>90.6</v>
      </c>
      <c r="F108" s="6">
        <v>107.5</v>
      </c>
      <c r="G108" s="6">
        <f t="shared" si="3"/>
        <v>66.0333333333333</v>
      </c>
      <c r="H108" s="7" t="s">
        <v>11</v>
      </c>
    </row>
    <row r="109" spans="1:8">
      <c r="A109" s="5">
        <v>105</v>
      </c>
      <c r="B109" s="6" t="s">
        <v>116</v>
      </c>
      <c r="C109" s="5" t="str">
        <f>VLOOKUP(B109,[1]总表!$D$2:$G$859,4,0)</f>
        <v>供销社</v>
      </c>
      <c r="D109" s="5" t="str">
        <f>VLOOKUP(B109,[1]总表!$D$2:$H$859,5,0)</f>
        <v>办公室人员</v>
      </c>
      <c r="E109" s="5">
        <v>97.5</v>
      </c>
      <c r="F109" s="6">
        <v>100.5</v>
      </c>
      <c r="G109" s="6">
        <f t="shared" si="3"/>
        <v>66</v>
      </c>
      <c r="H109" s="7" t="s">
        <v>11</v>
      </c>
    </row>
    <row r="110" spans="1:8">
      <c r="A110" s="5">
        <v>106</v>
      </c>
      <c r="B110" s="6" t="s">
        <v>117</v>
      </c>
      <c r="C110" s="5" t="str">
        <f>VLOOKUP(B110,[1]总表!$D$2:$G$859,4,0)</f>
        <v>供销社</v>
      </c>
      <c r="D110" s="5" t="str">
        <f>VLOOKUP(B110,[1]总表!$D$2:$H$859,5,0)</f>
        <v>办公室人员</v>
      </c>
      <c r="E110" s="5">
        <v>89.4</v>
      </c>
      <c r="F110" s="6">
        <v>108.5</v>
      </c>
      <c r="G110" s="6">
        <f t="shared" si="3"/>
        <v>65.9666666666667</v>
      </c>
      <c r="H110" s="7" t="s">
        <v>11</v>
      </c>
    </row>
    <row r="111" spans="1:8">
      <c r="A111" s="5">
        <v>107</v>
      </c>
      <c r="B111" s="6" t="s">
        <v>118</v>
      </c>
      <c r="C111" s="5" t="str">
        <f>VLOOKUP(B111,[1]总表!$D$2:$G$859,4,0)</f>
        <v>供销社</v>
      </c>
      <c r="D111" s="5" t="str">
        <f>VLOOKUP(B111,[1]总表!$D$2:$H$859,5,0)</f>
        <v>办公室人员</v>
      </c>
      <c r="E111" s="5">
        <v>75.4</v>
      </c>
      <c r="F111" s="6">
        <v>122</v>
      </c>
      <c r="G111" s="6">
        <f t="shared" si="3"/>
        <v>65.8</v>
      </c>
      <c r="H111" s="7" t="s">
        <v>11</v>
      </c>
    </row>
    <row r="112" spans="1:8">
      <c r="A112" s="5">
        <v>108</v>
      </c>
      <c r="B112" s="6" t="s">
        <v>119</v>
      </c>
      <c r="C112" s="5" t="str">
        <f>VLOOKUP(B112,[1]总表!$D$2:$G$859,4,0)</f>
        <v>供销社</v>
      </c>
      <c r="D112" s="5" t="str">
        <f>VLOOKUP(B112,[1]总表!$D$2:$H$859,5,0)</f>
        <v>办公室人员</v>
      </c>
      <c r="E112" s="5">
        <v>96.3</v>
      </c>
      <c r="F112" s="6">
        <v>101</v>
      </c>
      <c r="G112" s="6">
        <f t="shared" si="3"/>
        <v>65.7666666666667</v>
      </c>
      <c r="H112" s="7" t="s">
        <v>11</v>
      </c>
    </row>
    <row r="113" spans="1:8">
      <c r="A113" s="5">
        <v>109</v>
      </c>
      <c r="B113" s="6" t="s">
        <v>120</v>
      </c>
      <c r="C113" s="5" t="str">
        <f>VLOOKUP(B113,[1]总表!$D$2:$G$859,4,0)</f>
        <v>供销社</v>
      </c>
      <c r="D113" s="5" t="str">
        <f>VLOOKUP(B113,[1]总表!$D$2:$H$859,5,0)</f>
        <v>办公室人员</v>
      </c>
      <c r="E113" s="5">
        <v>91.7</v>
      </c>
      <c r="F113" s="6">
        <v>105.5</v>
      </c>
      <c r="G113" s="6">
        <f t="shared" si="3"/>
        <v>65.7333333333333</v>
      </c>
      <c r="H113" s="7" t="s">
        <v>11</v>
      </c>
    </row>
    <row r="114" spans="1:8">
      <c r="A114" s="5">
        <v>110</v>
      </c>
      <c r="B114" s="6" t="s">
        <v>121</v>
      </c>
      <c r="C114" s="5" t="str">
        <f>VLOOKUP(B114,[1]总表!$D$2:$G$859,4,0)</f>
        <v>供销社</v>
      </c>
      <c r="D114" s="5" t="str">
        <f>VLOOKUP(B114,[1]总表!$D$2:$H$859,5,0)</f>
        <v>办公室人员</v>
      </c>
      <c r="E114" s="5">
        <v>76.5</v>
      </c>
      <c r="F114" s="6">
        <v>120.5</v>
      </c>
      <c r="G114" s="6">
        <f t="shared" si="3"/>
        <v>65.6666666666667</v>
      </c>
      <c r="H114" s="7" t="s">
        <v>11</v>
      </c>
    </row>
    <row r="115" spans="1:8">
      <c r="A115" s="5">
        <v>111</v>
      </c>
      <c r="B115" s="6" t="s">
        <v>122</v>
      </c>
      <c r="C115" s="5" t="str">
        <f>VLOOKUP(B115,[1]总表!$D$2:$G$859,4,0)</f>
        <v>供销社</v>
      </c>
      <c r="D115" s="5" t="str">
        <f>VLOOKUP(B115,[1]总表!$D$2:$H$859,5,0)</f>
        <v>办公室人员</v>
      </c>
      <c r="E115" s="5">
        <v>92.4</v>
      </c>
      <c r="F115" s="6">
        <v>104.5</v>
      </c>
      <c r="G115" s="6">
        <f t="shared" si="3"/>
        <v>65.6333333333333</v>
      </c>
      <c r="H115" s="7" t="s">
        <v>11</v>
      </c>
    </row>
    <row r="116" spans="1:8">
      <c r="A116" s="5">
        <v>112</v>
      </c>
      <c r="B116" s="6" t="s">
        <v>123</v>
      </c>
      <c r="C116" s="5" t="str">
        <f>VLOOKUP(B116,[1]总表!$D$2:$G$859,4,0)</f>
        <v>供销社</v>
      </c>
      <c r="D116" s="5" t="str">
        <f>VLOOKUP(B116,[1]总表!$D$2:$H$859,5,0)</f>
        <v>办公室人员</v>
      </c>
      <c r="E116" s="5">
        <v>75.1</v>
      </c>
      <c r="F116" s="6">
        <v>121.5</v>
      </c>
      <c r="G116" s="6">
        <f t="shared" si="3"/>
        <v>65.5333333333333</v>
      </c>
      <c r="H116" s="7" t="s">
        <v>11</v>
      </c>
    </row>
    <row r="117" spans="1:8">
      <c r="A117" s="5">
        <v>113</v>
      </c>
      <c r="B117" s="6" t="s">
        <v>124</v>
      </c>
      <c r="C117" s="5" t="str">
        <f>VLOOKUP(B117,[1]总表!$D$2:$G$859,4,0)</f>
        <v>供销社</v>
      </c>
      <c r="D117" s="5" t="str">
        <f>VLOOKUP(B117,[1]总表!$D$2:$H$859,5,0)</f>
        <v>办公室人员</v>
      </c>
      <c r="E117" s="5">
        <v>72.1</v>
      </c>
      <c r="F117" s="6">
        <v>124.5</v>
      </c>
      <c r="G117" s="6">
        <f t="shared" si="3"/>
        <v>65.5333333333333</v>
      </c>
      <c r="H117" s="7" t="s">
        <v>11</v>
      </c>
    </row>
    <row r="118" spans="1:8">
      <c r="A118" s="5">
        <v>114</v>
      </c>
      <c r="B118" s="6" t="s">
        <v>125</v>
      </c>
      <c r="C118" s="5" t="str">
        <f>VLOOKUP(B118,[1]总表!$D$2:$G$859,4,0)</f>
        <v>供销社</v>
      </c>
      <c r="D118" s="5" t="str">
        <f>VLOOKUP(B118,[1]总表!$D$2:$H$859,5,0)</f>
        <v>办公室人员</v>
      </c>
      <c r="E118" s="5">
        <v>99.8</v>
      </c>
      <c r="F118" s="6">
        <v>96.5</v>
      </c>
      <c r="G118" s="6">
        <f t="shared" si="3"/>
        <v>65.4333333333333</v>
      </c>
      <c r="H118" s="7" t="s">
        <v>11</v>
      </c>
    </row>
    <row r="119" spans="1:8">
      <c r="A119" s="5">
        <v>115</v>
      </c>
      <c r="B119" s="6" t="s">
        <v>126</v>
      </c>
      <c r="C119" s="5" t="str">
        <f>VLOOKUP(B119,[1]总表!$D$2:$G$859,4,0)</f>
        <v>供销社</v>
      </c>
      <c r="D119" s="5" t="str">
        <f>VLOOKUP(B119,[1]总表!$D$2:$H$859,5,0)</f>
        <v>办公室人员</v>
      </c>
      <c r="E119" s="5">
        <v>91.3</v>
      </c>
      <c r="F119" s="6">
        <v>105</v>
      </c>
      <c r="G119" s="6">
        <f t="shared" si="3"/>
        <v>65.4333333333333</v>
      </c>
      <c r="H119" s="7" t="s">
        <v>11</v>
      </c>
    </row>
    <row r="120" spans="1:8">
      <c r="A120" s="5">
        <v>116</v>
      </c>
      <c r="B120" s="6" t="s">
        <v>127</v>
      </c>
      <c r="C120" s="5" t="str">
        <f>VLOOKUP(B120,[1]总表!$D$2:$G$859,4,0)</f>
        <v>供销社</v>
      </c>
      <c r="D120" s="5" t="str">
        <f>VLOOKUP(B120,[1]总表!$D$2:$H$859,5,0)</f>
        <v>办公室人员</v>
      </c>
      <c r="E120" s="5">
        <v>98.7</v>
      </c>
      <c r="F120" s="6">
        <v>97.5</v>
      </c>
      <c r="G120" s="6">
        <f t="shared" si="3"/>
        <v>65.4</v>
      </c>
      <c r="H120" s="7" t="s">
        <v>11</v>
      </c>
    </row>
    <row r="121" spans="1:8">
      <c r="A121" s="5">
        <v>117</v>
      </c>
      <c r="B121" s="6" t="s">
        <v>128</v>
      </c>
      <c r="C121" s="5" t="str">
        <f>VLOOKUP(B121,[1]总表!$D$2:$G$859,4,0)</f>
        <v>供销社</v>
      </c>
      <c r="D121" s="5" t="str">
        <f>VLOOKUP(B121,[1]总表!$D$2:$H$859,5,0)</f>
        <v>办公室人员</v>
      </c>
      <c r="E121" s="5">
        <v>86.7</v>
      </c>
      <c r="F121" s="6">
        <v>109.5</v>
      </c>
      <c r="G121" s="6">
        <f t="shared" si="3"/>
        <v>65.4</v>
      </c>
      <c r="H121" s="7" t="s">
        <v>11</v>
      </c>
    </row>
    <row r="122" spans="1:8">
      <c r="A122" s="5">
        <v>118</v>
      </c>
      <c r="B122" s="6" t="s">
        <v>129</v>
      </c>
      <c r="C122" s="5" t="str">
        <f>VLOOKUP(B122,[1]总表!$D$2:$G$859,4,0)</f>
        <v>供销社</v>
      </c>
      <c r="D122" s="5" t="str">
        <f>VLOOKUP(B122,[1]总表!$D$2:$H$859,5,0)</f>
        <v>办公室人员</v>
      </c>
      <c r="E122" s="5">
        <v>76.6</v>
      </c>
      <c r="F122" s="6">
        <v>119.5</v>
      </c>
      <c r="G122" s="6">
        <f t="shared" si="3"/>
        <v>65.3666666666667</v>
      </c>
      <c r="H122" s="7" t="s">
        <v>11</v>
      </c>
    </row>
    <row r="123" spans="1:8">
      <c r="A123" s="5">
        <v>119</v>
      </c>
      <c r="B123" s="6" t="s">
        <v>130</v>
      </c>
      <c r="C123" s="5" t="str">
        <f>VLOOKUP(B123,[1]总表!$D$2:$G$859,4,0)</f>
        <v>供销社</v>
      </c>
      <c r="D123" s="5" t="str">
        <f>VLOOKUP(B123,[1]总表!$D$2:$H$859,5,0)</f>
        <v>办公室人员</v>
      </c>
      <c r="E123" s="5">
        <v>81.2</v>
      </c>
      <c r="F123" s="6">
        <v>114.5</v>
      </c>
      <c r="G123" s="6">
        <f t="shared" si="3"/>
        <v>65.2333333333333</v>
      </c>
      <c r="H123" s="7" t="s">
        <v>11</v>
      </c>
    </row>
    <row r="124" spans="1:8">
      <c r="A124" s="5">
        <v>120</v>
      </c>
      <c r="B124" s="6" t="s">
        <v>131</v>
      </c>
      <c r="C124" s="5" t="str">
        <f>VLOOKUP(B124,[1]总表!$D$2:$G$859,4,0)</f>
        <v>供销社</v>
      </c>
      <c r="D124" s="5" t="str">
        <f>VLOOKUP(B124,[1]总表!$D$2:$H$859,5,0)</f>
        <v>办公室人员</v>
      </c>
      <c r="E124" s="5">
        <v>86.4</v>
      </c>
      <c r="F124" s="6">
        <v>109</v>
      </c>
      <c r="G124" s="6">
        <f t="shared" si="3"/>
        <v>65.1333333333333</v>
      </c>
      <c r="H124" s="7" t="s">
        <v>11</v>
      </c>
    </row>
    <row r="125" spans="1:8">
      <c r="A125" s="5">
        <v>121</v>
      </c>
      <c r="B125" s="6" t="s">
        <v>132</v>
      </c>
      <c r="C125" s="5" t="str">
        <f>VLOOKUP(B125,[1]总表!$D$2:$G$859,4,0)</f>
        <v>供销社</v>
      </c>
      <c r="D125" s="5" t="str">
        <f>VLOOKUP(B125,[1]总表!$D$2:$H$859,5,0)</f>
        <v>办公室人员</v>
      </c>
      <c r="E125" s="5">
        <v>90.4</v>
      </c>
      <c r="F125" s="6">
        <v>105</v>
      </c>
      <c r="G125" s="6">
        <f t="shared" si="3"/>
        <v>65.1333333333333</v>
      </c>
      <c r="H125" s="7" t="s">
        <v>11</v>
      </c>
    </row>
    <row r="126" spans="1:8">
      <c r="A126" s="5">
        <v>122</v>
      </c>
      <c r="B126" s="6" t="s">
        <v>133</v>
      </c>
      <c r="C126" s="5" t="str">
        <f>VLOOKUP(B126,[1]总表!$D$2:$G$859,4,0)</f>
        <v>供销社</v>
      </c>
      <c r="D126" s="5" t="str">
        <f>VLOOKUP(B126,[1]总表!$D$2:$H$859,5,0)</f>
        <v>办公室人员</v>
      </c>
      <c r="E126" s="5">
        <v>81.2</v>
      </c>
      <c r="F126" s="6">
        <v>114</v>
      </c>
      <c r="G126" s="6">
        <f t="shared" si="3"/>
        <v>65.0666666666667</v>
      </c>
      <c r="H126" s="7" t="s">
        <v>11</v>
      </c>
    </row>
    <row r="127" spans="1:8">
      <c r="A127" s="5">
        <v>123</v>
      </c>
      <c r="B127" s="6" t="s">
        <v>134</v>
      </c>
      <c r="C127" s="5" t="str">
        <f>VLOOKUP(B127,[1]总表!$D$2:$G$859,4,0)</f>
        <v>供销社</v>
      </c>
      <c r="D127" s="5" t="str">
        <f>VLOOKUP(B127,[1]总表!$D$2:$H$859,5,0)</f>
        <v>办公室人员</v>
      </c>
      <c r="E127" s="5">
        <v>99.6</v>
      </c>
      <c r="F127" s="6">
        <v>95.5</v>
      </c>
      <c r="G127" s="6">
        <f t="shared" si="3"/>
        <v>65.0333333333333</v>
      </c>
      <c r="H127" s="7" t="s">
        <v>11</v>
      </c>
    </row>
    <row r="128" spans="1:8">
      <c r="A128" s="5">
        <v>124</v>
      </c>
      <c r="B128" s="6" t="s">
        <v>135</v>
      </c>
      <c r="C128" s="5" t="str">
        <f>VLOOKUP(B128,[1]总表!$D$2:$G$859,4,0)</f>
        <v>供销社</v>
      </c>
      <c r="D128" s="5" t="str">
        <f>VLOOKUP(B128,[1]总表!$D$2:$H$859,5,0)</f>
        <v>办公室人员</v>
      </c>
      <c r="E128" s="5">
        <v>72.3</v>
      </c>
      <c r="F128" s="6">
        <v>122.5</v>
      </c>
      <c r="G128" s="6">
        <f t="shared" si="3"/>
        <v>64.9333333333333</v>
      </c>
      <c r="H128" s="7" t="s">
        <v>11</v>
      </c>
    </row>
    <row r="129" spans="1:8">
      <c r="A129" s="5">
        <v>125</v>
      </c>
      <c r="B129" s="6" t="s">
        <v>136</v>
      </c>
      <c r="C129" s="5" t="str">
        <f>VLOOKUP(B129,[1]总表!$D$2:$G$859,4,0)</f>
        <v>供销社</v>
      </c>
      <c r="D129" s="5" t="str">
        <f>VLOOKUP(B129,[1]总表!$D$2:$H$859,5,0)</f>
        <v>办公室人员</v>
      </c>
      <c r="E129" s="5">
        <v>86.1</v>
      </c>
      <c r="F129" s="6">
        <v>108.5</v>
      </c>
      <c r="G129" s="6">
        <f t="shared" si="3"/>
        <v>64.8666666666667</v>
      </c>
      <c r="H129" s="7" t="s">
        <v>11</v>
      </c>
    </row>
    <row r="130" spans="1:8">
      <c r="A130" s="5">
        <v>126</v>
      </c>
      <c r="B130" s="6" t="s">
        <v>137</v>
      </c>
      <c r="C130" s="5" t="str">
        <f>VLOOKUP(B130,[1]总表!$D$2:$G$859,4,0)</f>
        <v>供销社</v>
      </c>
      <c r="D130" s="5" t="str">
        <f>VLOOKUP(B130,[1]总表!$D$2:$H$859,5,0)</f>
        <v>办公室人员</v>
      </c>
      <c r="E130" s="5">
        <v>82.3</v>
      </c>
      <c r="F130" s="6">
        <v>112</v>
      </c>
      <c r="G130" s="6">
        <f t="shared" si="3"/>
        <v>64.7666666666667</v>
      </c>
      <c r="H130" s="7" t="s">
        <v>11</v>
      </c>
    </row>
    <row r="131" spans="1:8">
      <c r="A131" s="5">
        <v>127</v>
      </c>
      <c r="B131" s="6" t="s">
        <v>138</v>
      </c>
      <c r="C131" s="5" t="str">
        <f>VLOOKUP(B131,[1]总表!$D$2:$G$859,4,0)</f>
        <v>供销社</v>
      </c>
      <c r="D131" s="5" t="str">
        <f>VLOOKUP(B131,[1]总表!$D$2:$H$859,5,0)</f>
        <v>办公室人员</v>
      </c>
      <c r="E131" s="5">
        <v>98.2</v>
      </c>
      <c r="F131" s="6">
        <v>96</v>
      </c>
      <c r="G131" s="6">
        <f t="shared" si="3"/>
        <v>64.7333333333333</v>
      </c>
      <c r="H131" s="7" t="s">
        <v>11</v>
      </c>
    </row>
    <row r="132" spans="1:8">
      <c r="A132" s="5">
        <v>128</v>
      </c>
      <c r="B132" s="6" t="s">
        <v>139</v>
      </c>
      <c r="C132" s="5" t="str">
        <f>VLOOKUP(B132,[1]总表!$D$2:$G$859,4,0)</f>
        <v>供销社</v>
      </c>
      <c r="D132" s="5" t="str">
        <f>VLOOKUP(B132,[1]总表!$D$2:$H$859,5,0)</f>
        <v>办公室人员</v>
      </c>
      <c r="E132" s="5">
        <v>74.1</v>
      </c>
      <c r="F132" s="6">
        <v>120</v>
      </c>
      <c r="G132" s="6">
        <f t="shared" si="3"/>
        <v>64.7</v>
      </c>
      <c r="H132" s="7" t="s">
        <v>11</v>
      </c>
    </row>
    <row r="133" spans="1:8">
      <c r="A133" s="5">
        <v>129</v>
      </c>
      <c r="B133" s="6" t="s">
        <v>140</v>
      </c>
      <c r="C133" s="5" t="str">
        <f>VLOOKUP(B133,[1]总表!$D$2:$G$859,4,0)</f>
        <v>供销社</v>
      </c>
      <c r="D133" s="5" t="str">
        <f>VLOOKUP(B133,[1]总表!$D$2:$H$859,5,0)</f>
        <v>办公室人员</v>
      </c>
      <c r="E133" s="5">
        <v>87.5</v>
      </c>
      <c r="F133" s="6">
        <v>106.5</v>
      </c>
      <c r="G133" s="6">
        <f t="shared" si="3"/>
        <v>64.6666666666667</v>
      </c>
      <c r="H133" s="7" t="s">
        <v>11</v>
      </c>
    </row>
    <row r="134" spans="1:8">
      <c r="A134" s="5">
        <v>130</v>
      </c>
      <c r="B134" s="6" t="s">
        <v>141</v>
      </c>
      <c r="C134" s="5" t="str">
        <f>VLOOKUP(B134,[1]总表!$D$2:$G$859,4,0)</f>
        <v>供销社</v>
      </c>
      <c r="D134" s="5" t="str">
        <f>VLOOKUP(B134,[1]总表!$D$2:$H$859,5,0)</f>
        <v>办公室人员</v>
      </c>
      <c r="E134" s="5">
        <v>82.3</v>
      </c>
      <c r="F134" s="6">
        <v>111.5</v>
      </c>
      <c r="G134" s="6">
        <f t="shared" si="3"/>
        <v>64.6</v>
      </c>
      <c r="H134" s="7" t="s">
        <v>11</v>
      </c>
    </row>
    <row r="135" spans="1:8">
      <c r="A135" s="5">
        <v>131</v>
      </c>
      <c r="B135" s="6" t="s">
        <v>142</v>
      </c>
      <c r="C135" s="5" t="str">
        <f>VLOOKUP(B135,[1]总表!$D$2:$G$859,4,0)</f>
        <v>供销社</v>
      </c>
      <c r="D135" s="5" t="str">
        <f>VLOOKUP(B135,[1]总表!$D$2:$H$859,5,0)</f>
        <v>办公室人员</v>
      </c>
      <c r="E135" s="5">
        <v>85.7</v>
      </c>
      <c r="F135" s="6">
        <v>108</v>
      </c>
      <c r="G135" s="6">
        <f t="shared" si="3"/>
        <v>64.5666666666667</v>
      </c>
      <c r="H135" s="7" t="s">
        <v>11</v>
      </c>
    </row>
    <row r="136" spans="1:8">
      <c r="A136" s="5">
        <v>132</v>
      </c>
      <c r="B136" s="6" t="s">
        <v>143</v>
      </c>
      <c r="C136" s="5" t="str">
        <f>VLOOKUP(B136,[1]总表!$D$2:$G$859,4,0)</f>
        <v>供销社</v>
      </c>
      <c r="D136" s="5" t="str">
        <f>VLOOKUP(B136,[1]总表!$D$2:$H$859,5,0)</f>
        <v>办公室人员</v>
      </c>
      <c r="E136" s="5">
        <v>87</v>
      </c>
      <c r="F136" s="6">
        <v>106.5</v>
      </c>
      <c r="G136" s="6">
        <f t="shared" si="3"/>
        <v>64.5</v>
      </c>
      <c r="H136" s="7" t="s">
        <v>11</v>
      </c>
    </row>
    <row r="137" spans="1:8">
      <c r="A137" s="5">
        <v>133</v>
      </c>
      <c r="B137" s="6" t="s">
        <v>144</v>
      </c>
      <c r="C137" s="5" t="str">
        <f>VLOOKUP(B137,[1]总表!$D$2:$G$859,4,0)</f>
        <v>供销社</v>
      </c>
      <c r="D137" s="5" t="str">
        <f>VLOOKUP(B137,[1]总表!$D$2:$H$859,5,0)</f>
        <v>办公室人员</v>
      </c>
      <c r="E137" s="5">
        <v>79.4</v>
      </c>
      <c r="F137" s="6">
        <v>114</v>
      </c>
      <c r="G137" s="6">
        <f t="shared" si="3"/>
        <v>64.4666666666667</v>
      </c>
      <c r="H137" s="7" t="s">
        <v>11</v>
      </c>
    </row>
    <row r="138" spans="1:8">
      <c r="A138" s="5">
        <v>134</v>
      </c>
      <c r="B138" s="6" t="s">
        <v>145</v>
      </c>
      <c r="C138" s="5" t="str">
        <f>VLOOKUP(B138,[1]总表!$D$2:$G$859,4,0)</f>
        <v>供销社</v>
      </c>
      <c r="D138" s="5" t="str">
        <f>VLOOKUP(B138,[1]总表!$D$2:$H$859,5,0)</f>
        <v>办公室人员</v>
      </c>
      <c r="E138" s="5">
        <v>78.5</v>
      </c>
      <c r="F138" s="6">
        <v>114.5</v>
      </c>
      <c r="G138" s="6">
        <f t="shared" si="3"/>
        <v>64.3333333333333</v>
      </c>
      <c r="H138" s="7" t="s">
        <v>11</v>
      </c>
    </row>
    <row r="139" spans="1:8">
      <c r="A139" s="5">
        <v>135</v>
      </c>
      <c r="B139" s="6" t="s">
        <v>146</v>
      </c>
      <c r="C139" s="5" t="str">
        <f>VLOOKUP(B139,[1]总表!$D$2:$G$859,4,0)</f>
        <v>供销社</v>
      </c>
      <c r="D139" s="5" t="str">
        <f>VLOOKUP(B139,[1]总表!$D$2:$H$859,5,0)</f>
        <v>办公室人员</v>
      </c>
      <c r="E139" s="5">
        <v>93.5</v>
      </c>
      <c r="F139" s="6">
        <v>99.5</v>
      </c>
      <c r="G139" s="6">
        <f t="shared" si="3"/>
        <v>64.3333333333333</v>
      </c>
      <c r="H139" s="7" t="s">
        <v>11</v>
      </c>
    </row>
    <row r="140" spans="1:8">
      <c r="A140" s="5">
        <v>136</v>
      </c>
      <c r="B140" s="6" t="s">
        <v>147</v>
      </c>
      <c r="C140" s="5" t="str">
        <f>VLOOKUP(B140,[1]总表!$D$2:$G$859,4,0)</f>
        <v>供销社</v>
      </c>
      <c r="D140" s="5" t="str">
        <f>VLOOKUP(B140,[1]总表!$D$2:$H$859,5,0)</f>
        <v>办公室人员</v>
      </c>
      <c r="E140" s="5">
        <v>79.5</v>
      </c>
      <c r="F140" s="6">
        <v>113.5</v>
      </c>
      <c r="G140" s="6">
        <f t="shared" si="3"/>
        <v>64.3333333333333</v>
      </c>
      <c r="H140" s="7" t="s">
        <v>11</v>
      </c>
    </row>
    <row r="141" spans="1:8">
      <c r="A141" s="5">
        <v>137</v>
      </c>
      <c r="B141" s="6" t="s">
        <v>148</v>
      </c>
      <c r="C141" s="5" t="str">
        <f>VLOOKUP(B141,[1]总表!$D$2:$G$859,4,0)</f>
        <v>供销社</v>
      </c>
      <c r="D141" s="5" t="str">
        <f>VLOOKUP(B141,[1]总表!$D$2:$H$859,5,0)</f>
        <v>办公室人员</v>
      </c>
      <c r="E141" s="5">
        <v>93.8</v>
      </c>
      <c r="F141" s="6">
        <v>99</v>
      </c>
      <c r="G141" s="6">
        <f t="shared" si="3"/>
        <v>64.2666666666667</v>
      </c>
      <c r="H141" s="7" t="s">
        <v>11</v>
      </c>
    </row>
    <row r="142" spans="1:8">
      <c r="A142" s="5">
        <v>138</v>
      </c>
      <c r="B142" s="6" t="s">
        <v>149</v>
      </c>
      <c r="C142" s="5" t="str">
        <f>VLOOKUP(B142,[1]总表!$D$2:$G$859,4,0)</f>
        <v>供销社</v>
      </c>
      <c r="D142" s="5" t="str">
        <f>VLOOKUP(B142,[1]总表!$D$2:$H$859,5,0)</f>
        <v>办公室人员</v>
      </c>
      <c r="E142" s="5">
        <v>84</v>
      </c>
      <c r="F142" s="6">
        <v>108.5</v>
      </c>
      <c r="G142" s="6">
        <f t="shared" si="3"/>
        <v>64.1666666666667</v>
      </c>
      <c r="H142" s="7" t="s">
        <v>11</v>
      </c>
    </row>
    <row r="143" spans="1:8">
      <c r="A143" s="5">
        <v>139</v>
      </c>
      <c r="B143" s="6" t="s">
        <v>150</v>
      </c>
      <c r="C143" s="5" t="str">
        <f>VLOOKUP(B143,[1]总表!$D$2:$G$859,4,0)</f>
        <v>供销社</v>
      </c>
      <c r="D143" s="5" t="str">
        <f>VLOOKUP(B143,[1]总表!$D$2:$H$859,5,0)</f>
        <v>办公室人员</v>
      </c>
      <c r="E143" s="5">
        <v>90.2</v>
      </c>
      <c r="F143" s="6">
        <v>102</v>
      </c>
      <c r="G143" s="6">
        <f t="shared" si="3"/>
        <v>64.0666666666667</v>
      </c>
      <c r="H143" s="7" t="s">
        <v>11</v>
      </c>
    </row>
    <row r="144" spans="1:8">
      <c r="A144" s="5">
        <v>140</v>
      </c>
      <c r="B144" s="6" t="s">
        <v>151</v>
      </c>
      <c r="C144" s="5" t="str">
        <f>VLOOKUP(B144,[1]总表!$D$2:$G$859,4,0)</f>
        <v>供销社</v>
      </c>
      <c r="D144" s="5" t="str">
        <f>VLOOKUP(B144,[1]总表!$D$2:$H$859,5,0)</f>
        <v>办公室人员</v>
      </c>
      <c r="E144" s="5">
        <v>71.2</v>
      </c>
      <c r="F144" s="6">
        <v>120</v>
      </c>
      <c r="G144" s="6">
        <f t="shared" si="3"/>
        <v>63.7333333333333</v>
      </c>
      <c r="H144" s="7" t="s">
        <v>11</v>
      </c>
    </row>
    <row r="145" spans="1:8">
      <c r="A145" s="5">
        <v>141</v>
      </c>
      <c r="B145" s="6" t="s">
        <v>152</v>
      </c>
      <c r="C145" s="5" t="str">
        <f>VLOOKUP(B145,[1]总表!$D$2:$G$859,4,0)</f>
        <v>供销社</v>
      </c>
      <c r="D145" s="5" t="str">
        <f>VLOOKUP(B145,[1]总表!$D$2:$H$859,5,0)</f>
        <v>办公室人员</v>
      </c>
      <c r="E145" s="5">
        <v>88.8</v>
      </c>
      <c r="F145" s="6">
        <v>101.5</v>
      </c>
      <c r="G145" s="6">
        <f t="shared" si="3"/>
        <v>63.4333333333333</v>
      </c>
      <c r="H145" s="7" t="s">
        <v>11</v>
      </c>
    </row>
    <row r="146" spans="1:8">
      <c r="A146" s="5">
        <v>142</v>
      </c>
      <c r="B146" s="6" t="s">
        <v>153</v>
      </c>
      <c r="C146" s="5" t="str">
        <f>VLOOKUP(B146,[1]总表!$D$2:$G$859,4,0)</f>
        <v>供销社</v>
      </c>
      <c r="D146" s="5" t="str">
        <f>VLOOKUP(B146,[1]总表!$D$2:$H$859,5,0)</f>
        <v>办公室人员</v>
      </c>
      <c r="E146" s="5">
        <v>69.2</v>
      </c>
      <c r="F146" s="6">
        <v>121</v>
      </c>
      <c r="G146" s="6">
        <f t="shared" si="3"/>
        <v>63.4</v>
      </c>
      <c r="H146" s="7" t="s">
        <v>11</v>
      </c>
    </row>
    <row r="147" spans="1:8">
      <c r="A147" s="5">
        <v>143</v>
      </c>
      <c r="B147" s="6" t="s">
        <v>154</v>
      </c>
      <c r="C147" s="5" t="str">
        <f>VLOOKUP(B147,[1]总表!$D$2:$G$859,4,0)</f>
        <v>供销社</v>
      </c>
      <c r="D147" s="5" t="str">
        <f>VLOOKUP(B147,[1]总表!$D$2:$H$859,5,0)</f>
        <v>办公室人员</v>
      </c>
      <c r="E147" s="5">
        <v>90.2</v>
      </c>
      <c r="F147" s="6">
        <v>100</v>
      </c>
      <c r="G147" s="6">
        <f t="shared" si="3"/>
        <v>63.4</v>
      </c>
      <c r="H147" s="7" t="s">
        <v>11</v>
      </c>
    </row>
    <row r="148" spans="1:8">
      <c r="A148" s="5">
        <v>144</v>
      </c>
      <c r="B148" s="6" t="s">
        <v>155</v>
      </c>
      <c r="C148" s="5" t="str">
        <f>VLOOKUP(B148,[1]总表!$D$2:$G$859,4,0)</f>
        <v>供销社</v>
      </c>
      <c r="D148" s="5" t="str">
        <f>VLOOKUP(B148,[1]总表!$D$2:$H$859,5,0)</f>
        <v>办公室人员</v>
      </c>
      <c r="E148" s="5">
        <v>96.1</v>
      </c>
      <c r="F148" s="6">
        <v>94</v>
      </c>
      <c r="G148" s="6">
        <f t="shared" si="3"/>
        <v>63.3666666666667</v>
      </c>
      <c r="H148" s="7" t="s">
        <v>11</v>
      </c>
    </row>
    <row r="149" spans="1:8">
      <c r="A149" s="5">
        <v>145</v>
      </c>
      <c r="B149" s="6" t="s">
        <v>156</v>
      </c>
      <c r="C149" s="5" t="str">
        <f>VLOOKUP(B149,[1]总表!$D$2:$G$859,4,0)</f>
        <v>供销社</v>
      </c>
      <c r="D149" s="5" t="str">
        <f>VLOOKUP(B149,[1]总表!$D$2:$H$859,5,0)</f>
        <v>办公室人员</v>
      </c>
      <c r="E149" s="5">
        <v>90.5</v>
      </c>
      <c r="F149" s="6">
        <v>99.5</v>
      </c>
      <c r="G149" s="6">
        <f t="shared" si="3"/>
        <v>63.3333333333333</v>
      </c>
      <c r="H149" s="7" t="s">
        <v>11</v>
      </c>
    </row>
    <row r="150" spans="1:8">
      <c r="A150" s="5">
        <v>146</v>
      </c>
      <c r="B150" s="6" t="s">
        <v>157</v>
      </c>
      <c r="C150" s="5" t="str">
        <f>VLOOKUP(B150,[1]总表!$D$2:$G$859,4,0)</f>
        <v>供销社</v>
      </c>
      <c r="D150" s="5" t="str">
        <f>VLOOKUP(B150,[1]总表!$D$2:$H$859,5,0)</f>
        <v>办公室人员</v>
      </c>
      <c r="E150" s="5">
        <v>72.6</v>
      </c>
      <c r="F150" s="6">
        <v>117</v>
      </c>
      <c r="G150" s="6">
        <f t="shared" si="3"/>
        <v>63.2</v>
      </c>
      <c r="H150" s="7" t="s">
        <v>11</v>
      </c>
    </row>
    <row r="151" spans="1:8">
      <c r="A151" s="5">
        <v>147</v>
      </c>
      <c r="B151" s="6" t="s">
        <v>158</v>
      </c>
      <c r="C151" s="5" t="str">
        <f>VLOOKUP(B151,[1]总表!$D$2:$G$859,4,0)</f>
        <v>供销社</v>
      </c>
      <c r="D151" s="5" t="str">
        <f>VLOOKUP(B151,[1]总表!$D$2:$H$859,5,0)</f>
        <v>办公室人员</v>
      </c>
      <c r="E151" s="5">
        <v>84</v>
      </c>
      <c r="F151" s="6">
        <v>105.5</v>
      </c>
      <c r="G151" s="6">
        <f t="shared" si="3"/>
        <v>63.1666666666667</v>
      </c>
      <c r="H151" s="7" t="s">
        <v>11</v>
      </c>
    </row>
    <row r="152" spans="1:8">
      <c r="A152" s="5">
        <v>148</v>
      </c>
      <c r="B152" s="6" t="s">
        <v>159</v>
      </c>
      <c r="C152" s="5" t="str">
        <f>VLOOKUP(B152,[1]总表!$D$2:$G$859,4,0)</f>
        <v>供销社</v>
      </c>
      <c r="D152" s="5" t="str">
        <f>VLOOKUP(B152,[1]总表!$D$2:$H$859,5,0)</f>
        <v>办公室人员</v>
      </c>
      <c r="E152" s="5">
        <v>81.8</v>
      </c>
      <c r="F152" s="6">
        <v>107.5</v>
      </c>
      <c r="G152" s="6">
        <f t="shared" si="3"/>
        <v>63.1</v>
      </c>
      <c r="H152" s="7" t="s">
        <v>11</v>
      </c>
    </row>
    <row r="153" spans="1:8">
      <c r="A153" s="5">
        <v>149</v>
      </c>
      <c r="B153" s="6" t="s">
        <v>160</v>
      </c>
      <c r="C153" s="5" t="str">
        <f>VLOOKUP(B153,[1]总表!$D$2:$G$859,4,0)</f>
        <v>供销社</v>
      </c>
      <c r="D153" s="5" t="str">
        <f>VLOOKUP(B153,[1]总表!$D$2:$H$859,5,0)</f>
        <v>办公室人员</v>
      </c>
      <c r="E153" s="5">
        <v>72.3</v>
      </c>
      <c r="F153" s="6">
        <v>117</v>
      </c>
      <c r="G153" s="6">
        <f t="shared" si="3"/>
        <v>63.1</v>
      </c>
      <c r="H153" s="7" t="s">
        <v>11</v>
      </c>
    </row>
    <row r="154" spans="1:8">
      <c r="A154" s="5">
        <v>150</v>
      </c>
      <c r="B154" s="6" t="s">
        <v>161</v>
      </c>
      <c r="C154" s="5" t="str">
        <f>VLOOKUP(B154,[1]总表!$D$2:$G$859,4,0)</f>
        <v>供销社</v>
      </c>
      <c r="D154" s="5" t="str">
        <f>VLOOKUP(B154,[1]总表!$D$2:$H$859,5,0)</f>
        <v>办公室人员</v>
      </c>
      <c r="E154" s="5">
        <v>89.4</v>
      </c>
      <c r="F154" s="6">
        <v>99.5</v>
      </c>
      <c r="G154" s="6">
        <f t="shared" si="3"/>
        <v>62.9666666666667</v>
      </c>
      <c r="H154" s="7" t="s">
        <v>11</v>
      </c>
    </row>
    <row r="155" spans="1:8">
      <c r="A155" s="5">
        <v>151</v>
      </c>
      <c r="B155" s="6" t="s">
        <v>162</v>
      </c>
      <c r="C155" s="5" t="str">
        <f>VLOOKUP(B155,[1]总表!$D$2:$G$859,4,0)</f>
        <v>供销社</v>
      </c>
      <c r="D155" s="5" t="str">
        <f>VLOOKUP(B155,[1]总表!$D$2:$H$859,5,0)</f>
        <v>办公室人员</v>
      </c>
      <c r="E155" s="5">
        <v>78.2</v>
      </c>
      <c r="F155" s="6">
        <v>110.5</v>
      </c>
      <c r="G155" s="6">
        <f t="shared" si="3"/>
        <v>62.9</v>
      </c>
      <c r="H155" s="7" t="s">
        <v>11</v>
      </c>
    </row>
    <row r="156" spans="1:8">
      <c r="A156" s="5">
        <v>152</v>
      </c>
      <c r="B156" s="6" t="s">
        <v>163</v>
      </c>
      <c r="C156" s="5" t="str">
        <f>VLOOKUP(B156,[1]总表!$D$2:$G$859,4,0)</f>
        <v>供销社</v>
      </c>
      <c r="D156" s="5" t="str">
        <f>VLOOKUP(B156,[1]总表!$D$2:$H$859,5,0)</f>
        <v>办公室人员</v>
      </c>
      <c r="E156" s="5">
        <v>77</v>
      </c>
      <c r="F156" s="6">
        <v>111.5</v>
      </c>
      <c r="G156" s="6">
        <f t="shared" si="3"/>
        <v>62.8333333333333</v>
      </c>
      <c r="H156" s="7" t="s">
        <v>11</v>
      </c>
    </row>
    <row r="157" spans="1:8">
      <c r="A157" s="5">
        <v>153</v>
      </c>
      <c r="B157" s="6" t="s">
        <v>164</v>
      </c>
      <c r="C157" s="5" t="str">
        <f>VLOOKUP(B157,[1]总表!$D$2:$G$859,4,0)</f>
        <v>供销社</v>
      </c>
      <c r="D157" s="5" t="str">
        <f>VLOOKUP(B157,[1]总表!$D$2:$H$859,5,0)</f>
        <v>办公室人员</v>
      </c>
      <c r="E157" s="5">
        <v>90.7</v>
      </c>
      <c r="F157" s="6">
        <v>97.5</v>
      </c>
      <c r="G157" s="6">
        <f t="shared" si="3"/>
        <v>62.7333333333333</v>
      </c>
      <c r="H157" s="7" t="s">
        <v>11</v>
      </c>
    </row>
    <row r="158" spans="1:8">
      <c r="A158" s="5">
        <v>154</v>
      </c>
      <c r="B158" s="6" t="s">
        <v>165</v>
      </c>
      <c r="C158" s="5" t="str">
        <f>VLOOKUP(B158,[1]总表!$D$2:$G$859,4,0)</f>
        <v>供销社</v>
      </c>
      <c r="D158" s="5" t="str">
        <f>VLOOKUP(B158,[1]总表!$D$2:$H$859,5,0)</f>
        <v>办公室人员</v>
      </c>
      <c r="E158" s="5">
        <v>73.6</v>
      </c>
      <c r="F158" s="6">
        <v>114.5</v>
      </c>
      <c r="G158" s="6">
        <f t="shared" si="3"/>
        <v>62.7</v>
      </c>
      <c r="H158" s="7" t="s">
        <v>11</v>
      </c>
    </row>
    <row r="159" spans="1:8">
      <c r="A159" s="5">
        <v>155</v>
      </c>
      <c r="B159" s="6" t="s">
        <v>166</v>
      </c>
      <c r="C159" s="5" t="str">
        <f>VLOOKUP(B159,[1]总表!$D$2:$G$859,4,0)</f>
        <v>供销社</v>
      </c>
      <c r="D159" s="5" t="str">
        <f>VLOOKUP(B159,[1]总表!$D$2:$H$859,5,0)</f>
        <v>办公室人员</v>
      </c>
      <c r="E159" s="5">
        <v>85.9</v>
      </c>
      <c r="F159" s="6">
        <v>101.5</v>
      </c>
      <c r="G159" s="6">
        <f t="shared" si="3"/>
        <v>62.4666666666667</v>
      </c>
      <c r="H159" s="7" t="s">
        <v>11</v>
      </c>
    </row>
    <row r="160" spans="1:8">
      <c r="A160" s="5">
        <v>156</v>
      </c>
      <c r="B160" s="6" t="s">
        <v>167</v>
      </c>
      <c r="C160" s="5" t="str">
        <f>VLOOKUP(B160,[1]总表!$D$2:$G$859,4,0)</f>
        <v>供销社</v>
      </c>
      <c r="D160" s="5" t="str">
        <f>VLOOKUP(B160,[1]总表!$D$2:$H$859,5,0)</f>
        <v>办公室人员</v>
      </c>
      <c r="E160" s="5">
        <v>67.6</v>
      </c>
      <c r="F160" s="6">
        <v>119.5</v>
      </c>
      <c r="G160" s="6">
        <f t="shared" si="3"/>
        <v>62.3666666666667</v>
      </c>
      <c r="H160" s="7" t="s">
        <v>11</v>
      </c>
    </row>
    <row r="161" spans="1:8">
      <c r="A161" s="5">
        <v>157</v>
      </c>
      <c r="B161" s="6" t="s">
        <v>168</v>
      </c>
      <c r="C161" s="5" t="str">
        <f>VLOOKUP(B161,[1]总表!$D$2:$G$859,4,0)</f>
        <v>供销社</v>
      </c>
      <c r="D161" s="5" t="str">
        <f>VLOOKUP(B161,[1]总表!$D$2:$H$859,5,0)</f>
        <v>办公室人员</v>
      </c>
      <c r="E161" s="5">
        <v>72.9</v>
      </c>
      <c r="F161" s="6">
        <v>114</v>
      </c>
      <c r="G161" s="6">
        <f t="shared" si="3"/>
        <v>62.3</v>
      </c>
      <c r="H161" s="7" t="s">
        <v>11</v>
      </c>
    </row>
    <row r="162" spans="1:8">
      <c r="A162" s="5">
        <v>158</v>
      </c>
      <c r="B162" s="6" t="s">
        <v>169</v>
      </c>
      <c r="C162" s="5" t="str">
        <f>VLOOKUP(B162,[1]总表!$D$2:$G$859,4,0)</f>
        <v>供销社</v>
      </c>
      <c r="D162" s="5" t="str">
        <f>VLOOKUP(B162,[1]总表!$D$2:$H$859,5,0)</f>
        <v>办公室人员</v>
      </c>
      <c r="E162" s="5">
        <v>78.7</v>
      </c>
      <c r="F162" s="6">
        <v>108</v>
      </c>
      <c r="G162" s="6">
        <f t="shared" si="3"/>
        <v>62.2333333333333</v>
      </c>
      <c r="H162" s="7" t="s">
        <v>11</v>
      </c>
    </row>
    <row r="163" spans="1:8">
      <c r="A163" s="5">
        <v>159</v>
      </c>
      <c r="B163" s="6" t="s">
        <v>170</v>
      </c>
      <c r="C163" s="5" t="str">
        <f>VLOOKUP(B163,[1]总表!$D$2:$G$859,4,0)</f>
        <v>供销社</v>
      </c>
      <c r="D163" s="5" t="str">
        <f>VLOOKUP(B163,[1]总表!$D$2:$H$859,5,0)</f>
        <v>办公室人员</v>
      </c>
      <c r="E163" s="5">
        <v>84.7</v>
      </c>
      <c r="F163" s="6">
        <v>102</v>
      </c>
      <c r="G163" s="6">
        <f t="shared" si="3"/>
        <v>62.2333333333333</v>
      </c>
      <c r="H163" s="7" t="s">
        <v>11</v>
      </c>
    </row>
    <row r="164" spans="1:8">
      <c r="A164" s="5">
        <v>160</v>
      </c>
      <c r="B164" s="6" t="s">
        <v>171</v>
      </c>
      <c r="C164" s="5" t="str">
        <f>VLOOKUP(B164,[1]总表!$D$2:$G$859,4,0)</f>
        <v>供销社</v>
      </c>
      <c r="D164" s="5" t="str">
        <f>VLOOKUP(B164,[1]总表!$D$2:$H$859,5,0)</f>
        <v>办公室人员</v>
      </c>
      <c r="E164" s="5">
        <v>73.7</v>
      </c>
      <c r="F164" s="6">
        <v>113</v>
      </c>
      <c r="G164" s="6">
        <f t="shared" si="3"/>
        <v>62.2333333333333</v>
      </c>
      <c r="H164" s="7" t="s">
        <v>11</v>
      </c>
    </row>
    <row r="165" spans="1:8">
      <c r="A165" s="5">
        <v>161</v>
      </c>
      <c r="B165" s="6" t="s">
        <v>172</v>
      </c>
      <c r="C165" s="5" t="str">
        <f>VLOOKUP(B165,[1]总表!$D$2:$G$859,4,0)</f>
        <v>供销社</v>
      </c>
      <c r="D165" s="5" t="str">
        <f>VLOOKUP(B165,[1]总表!$D$2:$H$859,5,0)</f>
        <v>办公室人员</v>
      </c>
      <c r="E165" s="5">
        <v>73.8</v>
      </c>
      <c r="F165" s="6">
        <v>112</v>
      </c>
      <c r="G165" s="6">
        <f t="shared" si="3"/>
        <v>61.9333333333333</v>
      </c>
      <c r="H165" s="7" t="s">
        <v>11</v>
      </c>
    </row>
    <row r="166" spans="1:8">
      <c r="A166" s="5">
        <v>162</v>
      </c>
      <c r="B166" s="6" t="s">
        <v>173</v>
      </c>
      <c r="C166" s="5" t="str">
        <f>VLOOKUP(B166,[1]总表!$D$2:$G$859,4,0)</f>
        <v>供销社</v>
      </c>
      <c r="D166" s="5" t="str">
        <f>VLOOKUP(B166,[1]总表!$D$2:$H$859,5,0)</f>
        <v>办公室人员</v>
      </c>
      <c r="E166" s="5">
        <v>81.1</v>
      </c>
      <c r="F166" s="6">
        <v>104</v>
      </c>
      <c r="G166" s="6">
        <f t="shared" si="3"/>
        <v>61.7</v>
      </c>
      <c r="H166" s="7" t="s">
        <v>11</v>
      </c>
    </row>
    <row r="167" spans="1:8">
      <c r="A167" s="5">
        <v>163</v>
      </c>
      <c r="B167" s="6" t="s">
        <v>174</v>
      </c>
      <c r="C167" s="5" t="str">
        <f>VLOOKUP(B167,[1]总表!$D$2:$G$859,4,0)</f>
        <v>供销社</v>
      </c>
      <c r="D167" s="5" t="str">
        <f>VLOOKUP(B167,[1]总表!$D$2:$H$859,5,0)</f>
        <v>办公室人员</v>
      </c>
      <c r="E167" s="5">
        <v>72</v>
      </c>
      <c r="F167" s="6">
        <v>113</v>
      </c>
      <c r="G167" s="6">
        <f t="shared" si="3"/>
        <v>61.6666666666667</v>
      </c>
      <c r="H167" s="7" t="s">
        <v>11</v>
      </c>
    </row>
    <row r="168" spans="1:8">
      <c r="A168" s="5">
        <v>164</v>
      </c>
      <c r="B168" s="6" t="s">
        <v>175</v>
      </c>
      <c r="C168" s="5" t="str">
        <f>VLOOKUP(B168,[1]总表!$D$2:$G$859,4,0)</f>
        <v>供销社</v>
      </c>
      <c r="D168" s="5" t="str">
        <f>VLOOKUP(B168,[1]总表!$D$2:$H$859,5,0)</f>
        <v>办公室人员</v>
      </c>
      <c r="E168" s="5">
        <v>70.4</v>
      </c>
      <c r="F168" s="6">
        <v>114.5</v>
      </c>
      <c r="G168" s="6">
        <f t="shared" si="3"/>
        <v>61.6333333333333</v>
      </c>
      <c r="H168" s="7" t="s">
        <v>11</v>
      </c>
    </row>
    <row r="169" spans="1:8">
      <c r="A169" s="5">
        <v>165</v>
      </c>
      <c r="B169" s="6" t="s">
        <v>176</v>
      </c>
      <c r="C169" s="5" t="str">
        <f>VLOOKUP(B169,[1]总表!$D$2:$G$859,4,0)</f>
        <v>供销社</v>
      </c>
      <c r="D169" s="5" t="str">
        <f>VLOOKUP(B169,[1]总表!$D$2:$H$859,5,0)</f>
        <v>办公室人员</v>
      </c>
      <c r="E169" s="5">
        <v>86.8</v>
      </c>
      <c r="F169" s="6">
        <v>97.5</v>
      </c>
      <c r="G169" s="6">
        <f t="shared" ref="G169:G232" si="4">(E169+F169)/3</f>
        <v>61.4333333333333</v>
      </c>
      <c r="H169" s="7" t="s">
        <v>11</v>
      </c>
    </row>
    <row r="170" spans="1:8">
      <c r="A170" s="5">
        <v>166</v>
      </c>
      <c r="B170" s="6" t="s">
        <v>177</v>
      </c>
      <c r="C170" s="5" t="str">
        <f>VLOOKUP(B170,[1]总表!$D$2:$G$859,4,0)</f>
        <v>供销社</v>
      </c>
      <c r="D170" s="5" t="str">
        <f>VLOOKUP(B170,[1]总表!$D$2:$H$859,5,0)</f>
        <v>办公室人员</v>
      </c>
      <c r="E170" s="5">
        <v>67.6</v>
      </c>
      <c r="F170" s="6">
        <v>116.5</v>
      </c>
      <c r="G170" s="6">
        <f t="shared" si="4"/>
        <v>61.3666666666667</v>
      </c>
      <c r="H170" s="7" t="s">
        <v>11</v>
      </c>
    </row>
    <row r="171" spans="1:8">
      <c r="A171" s="5">
        <v>167</v>
      </c>
      <c r="B171" s="6" t="s">
        <v>178</v>
      </c>
      <c r="C171" s="5" t="str">
        <f>VLOOKUP(B171,[1]总表!$D$2:$G$859,4,0)</f>
        <v>供销社</v>
      </c>
      <c r="D171" s="5" t="str">
        <f>VLOOKUP(B171,[1]总表!$D$2:$H$859,5,0)</f>
        <v>办公室人员</v>
      </c>
      <c r="E171" s="5">
        <v>96.5</v>
      </c>
      <c r="F171" s="6">
        <v>87.5</v>
      </c>
      <c r="G171" s="6">
        <f t="shared" si="4"/>
        <v>61.3333333333333</v>
      </c>
      <c r="H171" s="7" t="s">
        <v>11</v>
      </c>
    </row>
    <row r="172" spans="1:8">
      <c r="A172" s="5">
        <v>168</v>
      </c>
      <c r="B172" s="6" t="s">
        <v>179</v>
      </c>
      <c r="C172" s="5" t="str">
        <f>VLOOKUP(B172,[1]总表!$D$2:$G$859,4,0)</f>
        <v>供销社</v>
      </c>
      <c r="D172" s="5" t="str">
        <f>VLOOKUP(B172,[1]总表!$D$2:$H$859,5,0)</f>
        <v>办公室人员</v>
      </c>
      <c r="E172" s="5">
        <v>70.7</v>
      </c>
      <c r="F172" s="6">
        <v>113</v>
      </c>
      <c r="G172" s="6">
        <f t="shared" si="4"/>
        <v>61.2333333333333</v>
      </c>
      <c r="H172" s="7" t="s">
        <v>11</v>
      </c>
    </row>
    <row r="173" spans="1:8">
      <c r="A173" s="5">
        <v>169</v>
      </c>
      <c r="B173" s="6" t="s">
        <v>180</v>
      </c>
      <c r="C173" s="5" t="str">
        <f>VLOOKUP(B173,[1]总表!$D$2:$G$859,4,0)</f>
        <v>供销社</v>
      </c>
      <c r="D173" s="5" t="str">
        <f>VLOOKUP(B173,[1]总表!$D$2:$H$859,5,0)</f>
        <v>办公室人员</v>
      </c>
      <c r="E173" s="5">
        <v>78.6</v>
      </c>
      <c r="F173" s="6">
        <v>105</v>
      </c>
      <c r="G173" s="6">
        <f t="shared" si="4"/>
        <v>61.2</v>
      </c>
      <c r="H173" s="7" t="s">
        <v>11</v>
      </c>
    </row>
    <row r="174" spans="1:8">
      <c r="A174" s="5">
        <v>170</v>
      </c>
      <c r="B174" s="6" t="s">
        <v>181</v>
      </c>
      <c r="C174" s="5" t="str">
        <f>VLOOKUP(B174,[1]总表!$D$2:$G$859,4,0)</f>
        <v>供销社</v>
      </c>
      <c r="D174" s="5" t="str">
        <f>VLOOKUP(B174,[1]总表!$D$2:$H$859,5,0)</f>
        <v>办公室人员</v>
      </c>
      <c r="E174" s="5">
        <v>93</v>
      </c>
      <c r="F174" s="6">
        <v>90</v>
      </c>
      <c r="G174" s="6">
        <f t="shared" si="4"/>
        <v>61</v>
      </c>
      <c r="H174" s="7" t="s">
        <v>11</v>
      </c>
    </row>
    <row r="175" spans="1:8">
      <c r="A175" s="5">
        <v>171</v>
      </c>
      <c r="B175" s="6" t="s">
        <v>182</v>
      </c>
      <c r="C175" s="5" t="str">
        <f>VLOOKUP(B175,[1]总表!$D$2:$G$859,4,0)</f>
        <v>供销社</v>
      </c>
      <c r="D175" s="5" t="str">
        <f>VLOOKUP(B175,[1]总表!$D$2:$H$859,5,0)</f>
        <v>办公室人员</v>
      </c>
      <c r="E175" s="5">
        <v>72.2</v>
      </c>
      <c r="F175" s="6">
        <v>110.5</v>
      </c>
      <c r="G175" s="6">
        <f t="shared" si="4"/>
        <v>60.9</v>
      </c>
      <c r="H175" s="7" t="s">
        <v>11</v>
      </c>
    </row>
    <row r="176" spans="1:8">
      <c r="A176" s="5">
        <v>172</v>
      </c>
      <c r="B176" s="6" t="s">
        <v>183</v>
      </c>
      <c r="C176" s="5" t="str">
        <f>VLOOKUP(B176,[1]总表!$D$2:$G$859,4,0)</f>
        <v>供销社</v>
      </c>
      <c r="D176" s="5" t="str">
        <f>VLOOKUP(B176,[1]总表!$D$2:$H$859,5,0)</f>
        <v>办公室人员</v>
      </c>
      <c r="E176" s="5">
        <v>66.9</v>
      </c>
      <c r="F176" s="6">
        <v>115.5</v>
      </c>
      <c r="G176" s="6">
        <f t="shared" si="4"/>
        <v>60.8</v>
      </c>
      <c r="H176" s="7" t="s">
        <v>11</v>
      </c>
    </row>
    <row r="177" spans="1:8">
      <c r="A177" s="5">
        <v>173</v>
      </c>
      <c r="B177" s="6" t="s">
        <v>184</v>
      </c>
      <c r="C177" s="5" t="str">
        <f>VLOOKUP(B177,[1]总表!$D$2:$G$859,4,0)</f>
        <v>供销社</v>
      </c>
      <c r="D177" s="5" t="str">
        <f>VLOOKUP(B177,[1]总表!$D$2:$H$859,5,0)</f>
        <v>办公室人员</v>
      </c>
      <c r="E177" s="5">
        <v>83.4</v>
      </c>
      <c r="F177" s="6">
        <v>98.5</v>
      </c>
      <c r="G177" s="6">
        <f t="shared" si="4"/>
        <v>60.6333333333333</v>
      </c>
      <c r="H177" s="7" t="s">
        <v>11</v>
      </c>
    </row>
    <row r="178" spans="1:8">
      <c r="A178" s="5">
        <v>174</v>
      </c>
      <c r="B178" s="6" t="s">
        <v>185</v>
      </c>
      <c r="C178" s="5" t="str">
        <f>VLOOKUP(B178,[1]总表!$D$2:$G$859,4,0)</f>
        <v>供销社</v>
      </c>
      <c r="D178" s="5" t="str">
        <f>VLOOKUP(B178,[1]总表!$D$2:$H$859,5,0)</f>
        <v>办公室人员</v>
      </c>
      <c r="E178" s="5">
        <v>74.8</v>
      </c>
      <c r="F178" s="6">
        <v>107</v>
      </c>
      <c r="G178" s="6">
        <f t="shared" si="4"/>
        <v>60.6</v>
      </c>
      <c r="H178" s="7" t="s">
        <v>11</v>
      </c>
    </row>
    <row r="179" spans="1:8">
      <c r="A179" s="5">
        <v>175</v>
      </c>
      <c r="B179" s="6" t="s">
        <v>186</v>
      </c>
      <c r="C179" s="5" t="str">
        <f>VLOOKUP(B179,[1]总表!$D$2:$G$859,4,0)</f>
        <v>供销社</v>
      </c>
      <c r="D179" s="5" t="str">
        <f>VLOOKUP(B179,[1]总表!$D$2:$H$859,5,0)</f>
        <v>办公室人员</v>
      </c>
      <c r="E179" s="5">
        <v>72.1</v>
      </c>
      <c r="F179" s="6">
        <v>109.5</v>
      </c>
      <c r="G179" s="6">
        <f t="shared" si="4"/>
        <v>60.5333333333333</v>
      </c>
      <c r="H179" s="7" t="s">
        <v>11</v>
      </c>
    </row>
    <row r="180" spans="1:8">
      <c r="A180" s="5">
        <v>176</v>
      </c>
      <c r="B180" s="6" t="s">
        <v>187</v>
      </c>
      <c r="C180" s="5" t="str">
        <f>VLOOKUP(B180,[1]总表!$D$2:$G$859,4,0)</f>
        <v>供销社</v>
      </c>
      <c r="D180" s="5" t="str">
        <f>VLOOKUP(B180,[1]总表!$D$2:$H$859,5,0)</f>
        <v>办公室人员</v>
      </c>
      <c r="E180" s="5">
        <v>63</v>
      </c>
      <c r="F180" s="6">
        <v>118.5</v>
      </c>
      <c r="G180" s="6">
        <f t="shared" si="4"/>
        <v>60.5</v>
      </c>
      <c r="H180" s="7" t="s">
        <v>11</v>
      </c>
    </row>
    <row r="181" spans="1:8">
      <c r="A181" s="5">
        <v>177</v>
      </c>
      <c r="B181" s="6" t="s">
        <v>188</v>
      </c>
      <c r="C181" s="5" t="str">
        <f>VLOOKUP(B181,[1]总表!$D$2:$G$859,4,0)</f>
        <v>供销社</v>
      </c>
      <c r="D181" s="5" t="str">
        <f>VLOOKUP(B181,[1]总表!$D$2:$H$859,5,0)</f>
        <v>办公室人员</v>
      </c>
      <c r="E181" s="5">
        <v>97.4</v>
      </c>
      <c r="F181" s="6">
        <v>83.5</v>
      </c>
      <c r="G181" s="6">
        <f t="shared" si="4"/>
        <v>60.3</v>
      </c>
      <c r="H181" s="7" t="s">
        <v>11</v>
      </c>
    </row>
    <row r="182" spans="1:8">
      <c r="A182" s="5">
        <v>178</v>
      </c>
      <c r="B182" s="6" t="s">
        <v>189</v>
      </c>
      <c r="C182" s="5" t="str">
        <f>VLOOKUP(B182,[1]总表!$D$2:$G$859,4,0)</f>
        <v>供销社</v>
      </c>
      <c r="D182" s="5" t="str">
        <f>VLOOKUP(B182,[1]总表!$D$2:$H$859,5,0)</f>
        <v>办公室人员</v>
      </c>
      <c r="E182" s="5">
        <v>70.3</v>
      </c>
      <c r="F182" s="6">
        <v>110.5</v>
      </c>
      <c r="G182" s="6">
        <f t="shared" si="4"/>
        <v>60.2666666666667</v>
      </c>
      <c r="H182" s="7" t="s">
        <v>11</v>
      </c>
    </row>
    <row r="183" spans="1:8">
      <c r="A183" s="5">
        <v>179</v>
      </c>
      <c r="B183" s="6" t="s">
        <v>190</v>
      </c>
      <c r="C183" s="5" t="str">
        <f>VLOOKUP(B183,[1]总表!$D$2:$G$859,4,0)</f>
        <v>供销社</v>
      </c>
      <c r="D183" s="5" t="str">
        <f>VLOOKUP(B183,[1]总表!$D$2:$H$859,5,0)</f>
        <v>办公室人员</v>
      </c>
      <c r="E183" s="5">
        <v>82.8</v>
      </c>
      <c r="F183" s="6">
        <v>98</v>
      </c>
      <c r="G183" s="6">
        <f t="shared" si="4"/>
        <v>60.2666666666667</v>
      </c>
      <c r="H183" s="7" t="s">
        <v>11</v>
      </c>
    </row>
    <row r="184" spans="1:8">
      <c r="A184" s="5">
        <v>180</v>
      </c>
      <c r="B184" s="6" t="s">
        <v>191</v>
      </c>
      <c r="C184" s="5" t="str">
        <f>VLOOKUP(B184,[1]总表!$D$2:$G$859,4,0)</f>
        <v>供销社</v>
      </c>
      <c r="D184" s="5" t="str">
        <f>VLOOKUP(B184,[1]总表!$D$2:$H$859,5,0)</f>
        <v>办公室人员</v>
      </c>
      <c r="E184" s="5">
        <v>71.3</v>
      </c>
      <c r="F184" s="6">
        <v>109.5</v>
      </c>
      <c r="G184" s="6">
        <f t="shared" si="4"/>
        <v>60.2666666666667</v>
      </c>
      <c r="H184" s="7" t="s">
        <v>11</v>
      </c>
    </row>
    <row r="185" spans="1:8">
      <c r="A185" s="5">
        <v>181</v>
      </c>
      <c r="B185" s="6" t="s">
        <v>192</v>
      </c>
      <c r="C185" s="5" t="str">
        <f>VLOOKUP(B185,[1]总表!$D$2:$G$859,4,0)</f>
        <v>供销社</v>
      </c>
      <c r="D185" s="5" t="str">
        <f>VLOOKUP(B185,[1]总表!$D$2:$H$859,5,0)</f>
        <v>办公室人员</v>
      </c>
      <c r="E185" s="5">
        <v>68.9</v>
      </c>
      <c r="F185" s="6">
        <v>111.5</v>
      </c>
      <c r="G185" s="6">
        <f t="shared" si="4"/>
        <v>60.1333333333333</v>
      </c>
      <c r="H185" s="7" t="s">
        <v>11</v>
      </c>
    </row>
    <row r="186" spans="1:8">
      <c r="A186" s="5">
        <v>182</v>
      </c>
      <c r="B186" s="6" t="s">
        <v>193</v>
      </c>
      <c r="C186" s="5" t="str">
        <f>VLOOKUP(B186,[1]总表!$D$2:$G$859,4,0)</f>
        <v>供销社</v>
      </c>
      <c r="D186" s="5" t="str">
        <f>VLOOKUP(B186,[1]总表!$D$2:$H$859,5,0)</f>
        <v>办公室人员</v>
      </c>
      <c r="E186" s="5">
        <v>99.7</v>
      </c>
      <c r="F186" s="6">
        <v>80.5</v>
      </c>
      <c r="G186" s="6">
        <f t="shared" si="4"/>
        <v>60.0666666666667</v>
      </c>
      <c r="H186" s="7" t="s">
        <v>11</v>
      </c>
    </row>
    <row r="187" spans="1:8">
      <c r="A187" s="5">
        <v>183</v>
      </c>
      <c r="B187" s="6" t="s">
        <v>194</v>
      </c>
      <c r="C187" s="5" t="str">
        <f>VLOOKUP(B187,[1]总表!$D$2:$G$859,4,0)</f>
        <v>供销社</v>
      </c>
      <c r="D187" s="5" t="str">
        <f>VLOOKUP(B187,[1]总表!$D$2:$H$859,5,0)</f>
        <v>办公室人员</v>
      </c>
      <c r="E187" s="5">
        <v>75.6</v>
      </c>
      <c r="F187" s="6">
        <v>104.5</v>
      </c>
      <c r="G187" s="6">
        <f t="shared" si="4"/>
        <v>60.0333333333333</v>
      </c>
      <c r="H187" s="7" t="s">
        <v>11</v>
      </c>
    </row>
    <row r="188" spans="1:8">
      <c r="A188" s="5">
        <v>184</v>
      </c>
      <c r="B188" s="6" t="s">
        <v>195</v>
      </c>
      <c r="C188" s="5" t="str">
        <f>VLOOKUP(B188,[1]总表!$D$2:$G$859,4,0)</f>
        <v>供销社</v>
      </c>
      <c r="D188" s="5" t="str">
        <f>VLOOKUP(B188,[1]总表!$D$2:$H$859,5,0)</f>
        <v>办公室人员</v>
      </c>
      <c r="E188" s="5">
        <v>77</v>
      </c>
      <c r="F188" s="6">
        <v>103</v>
      </c>
      <c r="G188" s="6">
        <f t="shared" si="4"/>
        <v>60</v>
      </c>
      <c r="H188" s="7" t="s">
        <v>11</v>
      </c>
    </row>
    <row r="189" spans="1:8">
      <c r="A189" s="5">
        <v>185</v>
      </c>
      <c r="B189" s="6" t="s">
        <v>196</v>
      </c>
      <c r="C189" s="5" t="str">
        <f>VLOOKUP(B189,[1]总表!$D$2:$G$859,4,0)</f>
        <v>供销社</v>
      </c>
      <c r="D189" s="5" t="str">
        <f>VLOOKUP(B189,[1]总表!$D$2:$H$859,5,0)</f>
        <v>办公室人员</v>
      </c>
      <c r="E189" s="5">
        <v>83.5</v>
      </c>
      <c r="F189" s="6">
        <v>96.5</v>
      </c>
      <c r="G189" s="6">
        <f t="shared" si="4"/>
        <v>60</v>
      </c>
      <c r="H189" s="7" t="s">
        <v>11</v>
      </c>
    </row>
    <row r="190" spans="1:8">
      <c r="A190" s="5">
        <v>186</v>
      </c>
      <c r="B190" s="6" t="s">
        <v>197</v>
      </c>
      <c r="C190" s="5" t="str">
        <f>VLOOKUP(B190,[1]总表!$D$2:$G$859,4,0)</f>
        <v>供销社</v>
      </c>
      <c r="D190" s="5" t="str">
        <f>VLOOKUP(B190,[1]总表!$D$2:$H$859,5,0)</f>
        <v>办公室人员</v>
      </c>
      <c r="E190" s="5">
        <v>72.8</v>
      </c>
      <c r="F190" s="6">
        <v>107</v>
      </c>
      <c r="G190" s="6">
        <f t="shared" si="4"/>
        <v>59.9333333333333</v>
      </c>
      <c r="H190" s="7" t="s">
        <v>11</v>
      </c>
    </row>
    <row r="191" spans="1:8">
      <c r="A191" s="5">
        <v>187</v>
      </c>
      <c r="B191" s="6" t="s">
        <v>198</v>
      </c>
      <c r="C191" s="5" t="str">
        <f>VLOOKUP(B191,[1]总表!$D$2:$G$859,4,0)</f>
        <v>供销社</v>
      </c>
      <c r="D191" s="5" t="str">
        <f>VLOOKUP(B191,[1]总表!$D$2:$H$859,5,0)</f>
        <v>办公室人员</v>
      </c>
      <c r="E191" s="5">
        <v>69.2</v>
      </c>
      <c r="F191" s="6">
        <v>110</v>
      </c>
      <c r="G191" s="6">
        <f t="shared" si="4"/>
        <v>59.7333333333333</v>
      </c>
      <c r="H191" s="7" t="s">
        <v>11</v>
      </c>
    </row>
    <row r="192" spans="1:8">
      <c r="A192" s="5">
        <v>188</v>
      </c>
      <c r="B192" s="6" t="s">
        <v>199</v>
      </c>
      <c r="C192" s="5" t="str">
        <f>VLOOKUP(B192,[1]总表!$D$2:$G$859,4,0)</f>
        <v>供销社</v>
      </c>
      <c r="D192" s="5" t="str">
        <f>VLOOKUP(B192,[1]总表!$D$2:$H$859,5,0)</f>
        <v>办公室人员</v>
      </c>
      <c r="E192" s="5">
        <v>67.9</v>
      </c>
      <c r="F192" s="6">
        <v>111</v>
      </c>
      <c r="G192" s="6">
        <f t="shared" si="4"/>
        <v>59.6333333333333</v>
      </c>
      <c r="H192" s="7" t="s">
        <v>11</v>
      </c>
    </row>
    <row r="193" spans="1:8">
      <c r="A193" s="5">
        <v>189</v>
      </c>
      <c r="B193" s="6" t="s">
        <v>200</v>
      </c>
      <c r="C193" s="5" t="str">
        <f>VLOOKUP(B193,[1]总表!$D$2:$G$859,4,0)</f>
        <v>供销社</v>
      </c>
      <c r="D193" s="5" t="str">
        <f>VLOOKUP(B193,[1]总表!$D$2:$H$859,5,0)</f>
        <v>办公室人员</v>
      </c>
      <c r="E193" s="5">
        <v>64.7</v>
      </c>
      <c r="F193" s="6">
        <v>114</v>
      </c>
      <c r="G193" s="6">
        <f t="shared" si="4"/>
        <v>59.5666666666667</v>
      </c>
      <c r="H193" s="7" t="s">
        <v>11</v>
      </c>
    </row>
    <row r="194" spans="1:8">
      <c r="A194" s="5">
        <v>190</v>
      </c>
      <c r="B194" s="6" t="s">
        <v>201</v>
      </c>
      <c r="C194" s="5" t="str">
        <f>VLOOKUP(B194,[1]总表!$D$2:$G$859,4,0)</f>
        <v>供销社</v>
      </c>
      <c r="D194" s="5" t="str">
        <f>VLOOKUP(B194,[1]总表!$D$2:$H$859,5,0)</f>
        <v>办公室人员</v>
      </c>
      <c r="E194" s="5">
        <v>70.3</v>
      </c>
      <c r="F194" s="6">
        <v>107</v>
      </c>
      <c r="G194" s="6">
        <f t="shared" si="4"/>
        <v>59.1</v>
      </c>
      <c r="H194" s="7" t="s">
        <v>11</v>
      </c>
    </row>
    <row r="195" spans="1:8">
      <c r="A195" s="5">
        <v>191</v>
      </c>
      <c r="B195" s="6" t="s">
        <v>202</v>
      </c>
      <c r="C195" s="5" t="str">
        <f>VLOOKUP(B195,[1]总表!$D$2:$G$859,4,0)</f>
        <v>供销社</v>
      </c>
      <c r="D195" s="5" t="str">
        <f>VLOOKUP(B195,[1]总表!$D$2:$H$859,5,0)</f>
        <v>办公室人员</v>
      </c>
      <c r="E195" s="5">
        <v>76.6</v>
      </c>
      <c r="F195" s="6">
        <v>100.5</v>
      </c>
      <c r="G195" s="6">
        <f t="shared" si="4"/>
        <v>59.0333333333333</v>
      </c>
      <c r="H195" s="7" t="s">
        <v>11</v>
      </c>
    </row>
    <row r="196" spans="1:8">
      <c r="A196" s="5">
        <v>192</v>
      </c>
      <c r="B196" s="6" t="s">
        <v>203</v>
      </c>
      <c r="C196" s="5" t="str">
        <f>VLOOKUP(B196,[1]总表!$D$2:$G$859,4,0)</f>
        <v>供销社</v>
      </c>
      <c r="D196" s="5" t="str">
        <f>VLOOKUP(B196,[1]总表!$D$2:$H$859,5,0)</f>
        <v>办公室人员</v>
      </c>
      <c r="E196" s="5">
        <v>71.1</v>
      </c>
      <c r="F196" s="6">
        <v>106</v>
      </c>
      <c r="G196" s="6">
        <f t="shared" si="4"/>
        <v>59.0333333333333</v>
      </c>
      <c r="H196" s="7" t="s">
        <v>11</v>
      </c>
    </row>
    <row r="197" spans="1:8">
      <c r="A197" s="5">
        <v>193</v>
      </c>
      <c r="B197" s="6" t="s">
        <v>204</v>
      </c>
      <c r="C197" s="5" t="str">
        <f>VLOOKUP(B197,[1]总表!$D$2:$G$859,4,0)</f>
        <v>供销社</v>
      </c>
      <c r="D197" s="5" t="str">
        <f>VLOOKUP(B197,[1]总表!$D$2:$H$859,5,0)</f>
        <v>办公室人员</v>
      </c>
      <c r="E197" s="5">
        <v>78.5</v>
      </c>
      <c r="F197" s="6">
        <v>98.5</v>
      </c>
      <c r="G197" s="6">
        <f t="shared" si="4"/>
        <v>59</v>
      </c>
      <c r="H197" s="7" t="s">
        <v>11</v>
      </c>
    </row>
    <row r="198" spans="1:8">
      <c r="A198" s="5">
        <v>194</v>
      </c>
      <c r="B198" s="6" t="s">
        <v>205</v>
      </c>
      <c r="C198" s="5" t="str">
        <f>VLOOKUP(B198,[1]总表!$D$2:$G$859,4,0)</f>
        <v>供销社</v>
      </c>
      <c r="D198" s="5" t="str">
        <f>VLOOKUP(B198,[1]总表!$D$2:$H$859,5,0)</f>
        <v>办公室人员</v>
      </c>
      <c r="E198" s="5">
        <v>87.2</v>
      </c>
      <c r="F198" s="6">
        <v>89.5</v>
      </c>
      <c r="G198" s="6">
        <f t="shared" si="4"/>
        <v>58.9</v>
      </c>
      <c r="H198" s="7" t="s">
        <v>11</v>
      </c>
    </row>
    <row r="199" spans="1:8">
      <c r="A199" s="5">
        <v>195</v>
      </c>
      <c r="B199" s="6" t="s">
        <v>206</v>
      </c>
      <c r="C199" s="5" t="str">
        <f>VLOOKUP(B199,[1]总表!$D$2:$G$859,4,0)</f>
        <v>供销社</v>
      </c>
      <c r="D199" s="5" t="str">
        <f>VLOOKUP(B199,[1]总表!$D$2:$H$859,5,0)</f>
        <v>办公室人员</v>
      </c>
      <c r="E199" s="5">
        <v>72.2</v>
      </c>
      <c r="F199" s="6">
        <v>104.5</v>
      </c>
      <c r="G199" s="6">
        <f t="shared" si="4"/>
        <v>58.9</v>
      </c>
      <c r="H199" s="7" t="s">
        <v>11</v>
      </c>
    </row>
    <row r="200" spans="1:8">
      <c r="A200" s="5">
        <v>196</v>
      </c>
      <c r="B200" s="6" t="s">
        <v>207</v>
      </c>
      <c r="C200" s="5" t="str">
        <f>VLOOKUP(B200,[1]总表!$D$2:$G$859,4,0)</f>
        <v>供销社</v>
      </c>
      <c r="D200" s="5" t="str">
        <f>VLOOKUP(B200,[1]总表!$D$2:$H$859,5,0)</f>
        <v>办公室人员</v>
      </c>
      <c r="E200" s="5">
        <v>82.6</v>
      </c>
      <c r="F200" s="6">
        <v>94</v>
      </c>
      <c r="G200" s="6">
        <f t="shared" si="4"/>
        <v>58.8666666666667</v>
      </c>
      <c r="H200" s="7" t="s">
        <v>11</v>
      </c>
    </row>
    <row r="201" spans="1:8">
      <c r="A201" s="5">
        <v>197</v>
      </c>
      <c r="B201" s="6" t="s">
        <v>208</v>
      </c>
      <c r="C201" s="5" t="str">
        <f>VLOOKUP(B201,[1]总表!$D$2:$G$859,4,0)</f>
        <v>供销社</v>
      </c>
      <c r="D201" s="5" t="str">
        <f>VLOOKUP(B201,[1]总表!$D$2:$H$859,5,0)</f>
        <v>办公室人员</v>
      </c>
      <c r="E201" s="5">
        <v>84.5</v>
      </c>
      <c r="F201" s="6">
        <v>92</v>
      </c>
      <c r="G201" s="6">
        <f t="shared" si="4"/>
        <v>58.8333333333333</v>
      </c>
      <c r="H201" s="7" t="s">
        <v>11</v>
      </c>
    </row>
    <row r="202" spans="1:8">
      <c r="A202" s="5">
        <v>198</v>
      </c>
      <c r="B202" s="6" t="s">
        <v>209</v>
      </c>
      <c r="C202" s="5" t="str">
        <f>VLOOKUP(B202,[1]总表!$D$2:$G$859,4,0)</f>
        <v>供销社</v>
      </c>
      <c r="D202" s="5" t="str">
        <f>VLOOKUP(B202,[1]总表!$D$2:$H$859,5,0)</f>
        <v>办公室人员</v>
      </c>
      <c r="E202" s="5">
        <v>76.8</v>
      </c>
      <c r="F202" s="6">
        <v>99.5</v>
      </c>
      <c r="G202" s="6">
        <f t="shared" si="4"/>
        <v>58.7666666666667</v>
      </c>
      <c r="H202" s="7" t="s">
        <v>11</v>
      </c>
    </row>
    <row r="203" spans="1:8">
      <c r="A203" s="5">
        <v>199</v>
      </c>
      <c r="B203" s="6" t="s">
        <v>210</v>
      </c>
      <c r="C203" s="5" t="str">
        <f>VLOOKUP(B203,[1]总表!$D$2:$G$859,4,0)</f>
        <v>供销社</v>
      </c>
      <c r="D203" s="5" t="str">
        <f>VLOOKUP(B203,[1]总表!$D$2:$H$859,5,0)</f>
        <v>办公室人员</v>
      </c>
      <c r="E203" s="5">
        <v>54.7</v>
      </c>
      <c r="F203" s="6">
        <v>121.5</v>
      </c>
      <c r="G203" s="6">
        <f t="shared" si="4"/>
        <v>58.7333333333333</v>
      </c>
      <c r="H203" s="7" t="s">
        <v>11</v>
      </c>
    </row>
    <row r="204" spans="1:8">
      <c r="A204" s="5">
        <v>200</v>
      </c>
      <c r="B204" s="6" t="s">
        <v>211</v>
      </c>
      <c r="C204" s="5" t="str">
        <f>VLOOKUP(B204,[1]总表!$D$2:$G$859,4,0)</f>
        <v>供销社</v>
      </c>
      <c r="D204" s="5" t="str">
        <f>VLOOKUP(B204,[1]总表!$D$2:$H$859,5,0)</f>
        <v>办公室人员</v>
      </c>
      <c r="E204" s="5">
        <v>79.7</v>
      </c>
      <c r="F204" s="6">
        <v>96.5</v>
      </c>
      <c r="G204" s="6">
        <f t="shared" si="4"/>
        <v>58.7333333333333</v>
      </c>
      <c r="H204" s="7" t="s">
        <v>11</v>
      </c>
    </row>
    <row r="205" spans="1:8">
      <c r="A205" s="5">
        <v>201</v>
      </c>
      <c r="B205" s="6" t="s">
        <v>212</v>
      </c>
      <c r="C205" s="5" t="str">
        <f>VLOOKUP(B205,[1]总表!$D$2:$G$859,4,0)</f>
        <v>供销社</v>
      </c>
      <c r="D205" s="5" t="str">
        <f>VLOOKUP(B205,[1]总表!$D$2:$H$859,5,0)</f>
        <v>办公室人员</v>
      </c>
      <c r="E205" s="5">
        <v>60.6</v>
      </c>
      <c r="F205" s="6">
        <v>115</v>
      </c>
      <c r="G205" s="6">
        <f t="shared" si="4"/>
        <v>58.5333333333333</v>
      </c>
      <c r="H205" s="7" t="s">
        <v>11</v>
      </c>
    </row>
    <row r="206" spans="1:8">
      <c r="A206" s="5">
        <v>202</v>
      </c>
      <c r="B206" s="6" t="s">
        <v>213</v>
      </c>
      <c r="C206" s="5" t="str">
        <f>VLOOKUP(B206,[1]总表!$D$2:$G$859,4,0)</f>
        <v>供销社</v>
      </c>
      <c r="D206" s="5" t="str">
        <f>VLOOKUP(B206,[1]总表!$D$2:$H$859,5,0)</f>
        <v>办公室人员</v>
      </c>
      <c r="E206" s="5">
        <v>55.9</v>
      </c>
      <c r="F206" s="6">
        <v>118.5</v>
      </c>
      <c r="G206" s="6">
        <f t="shared" si="4"/>
        <v>58.1333333333333</v>
      </c>
      <c r="H206" s="7" t="s">
        <v>11</v>
      </c>
    </row>
    <row r="207" spans="1:8">
      <c r="A207" s="5">
        <v>203</v>
      </c>
      <c r="B207" s="6" t="s">
        <v>214</v>
      </c>
      <c r="C207" s="5" t="str">
        <f>VLOOKUP(B207,[1]总表!$D$2:$G$859,4,0)</f>
        <v>供销社</v>
      </c>
      <c r="D207" s="5" t="str">
        <f>VLOOKUP(B207,[1]总表!$D$2:$H$859,5,0)</f>
        <v>办公室人员</v>
      </c>
      <c r="E207" s="5">
        <v>83.8</v>
      </c>
      <c r="F207" s="6">
        <v>90.5</v>
      </c>
      <c r="G207" s="6">
        <f t="shared" si="4"/>
        <v>58.1</v>
      </c>
      <c r="H207" s="7" t="s">
        <v>11</v>
      </c>
    </row>
    <row r="208" spans="1:8">
      <c r="A208" s="5">
        <v>204</v>
      </c>
      <c r="B208" s="6" t="s">
        <v>215</v>
      </c>
      <c r="C208" s="5" t="str">
        <f>VLOOKUP(B208,[1]总表!$D$2:$G$859,4,0)</f>
        <v>供销社</v>
      </c>
      <c r="D208" s="5" t="str">
        <f>VLOOKUP(B208,[1]总表!$D$2:$H$859,5,0)</f>
        <v>办公室人员</v>
      </c>
      <c r="E208" s="5">
        <v>74.5</v>
      </c>
      <c r="F208" s="6">
        <v>99.5</v>
      </c>
      <c r="G208" s="6">
        <f t="shared" si="4"/>
        <v>58</v>
      </c>
      <c r="H208" s="7" t="s">
        <v>11</v>
      </c>
    </row>
    <row r="209" spans="1:8">
      <c r="A209" s="5">
        <v>205</v>
      </c>
      <c r="B209" s="6" t="s">
        <v>216</v>
      </c>
      <c r="C209" s="5" t="str">
        <f>VLOOKUP(B209,[1]总表!$D$2:$G$859,4,0)</f>
        <v>供销社</v>
      </c>
      <c r="D209" s="5" t="str">
        <f>VLOOKUP(B209,[1]总表!$D$2:$H$859,5,0)</f>
        <v>办公室人员</v>
      </c>
      <c r="E209" s="5">
        <v>75.7</v>
      </c>
      <c r="F209" s="6">
        <v>98</v>
      </c>
      <c r="G209" s="6">
        <f t="shared" si="4"/>
        <v>57.9</v>
      </c>
      <c r="H209" s="7" t="s">
        <v>11</v>
      </c>
    </row>
    <row r="210" spans="1:8">
      <c r="A210" s="5">
        <v>206</v>
      </c>
      <c r="B210" s="6" t="s">
        <v>217</v>
      </c>
      <c r="C210" s="5" t="str">
        <f>VLOOKUP(B210,[1]总表!$D$2:$G$859,4,0)</f>
        <v>供销社</v>
      </c>
      <c r="D210" s="5" t="str">
        <f>VLOOKUP(B210,[1]总表!$D$2:$H$859,5,0)</f>
        <v>办公室人员</v>
      </c>
      <c r="E210" s="5">
        <v>63.3</v>
      </c>
      <c r="F210" s="6">
        <v>110</v>
      </c>
      <c r="G210" s="6">
        <f t="shared" si="4"/>
        <v>57.7666666666667</v>
      </c>
      <c r="H210" s="7" t="s">
        <v>11</v>
      </c>
    </row>
    <row r="211" spans="1:8">
      <c r="A211" s="5">
        <v>207</v>
      </c>
      <c r="B211" s="6" t="s">
        <v>218</v>
      </c>
      <c r="C211" s="5" t="str">
        <f>VLOOKUP(B211,[1]总表!$D$2:$G$859,4,0)</f>
        <v>供销社</v>
      </c>
      <c r="D211" s="5" t="str">
        <f>VLOOKUP(B211,[1]总表!$D$2:$H$859,5,0)</f>
        <v>办公室人员</v>
      </c>
      <c r="E211" s="5">
        <v>79.8</v>
      </c>
      <c r="F211" s="6">
        <v>93.5</v>
      </c>
      <c r="G211" s="6">
        <f t="shared" si="4"/>
        <v>57.7666666666667</v>
      </c>
      <c r="H211" s="7" t="s">
        <v>11</v>
      </c>
    </row>
    <row r="212" spans="1:8">
      <c r="A212" s="5">
        <v>208</v>
      </c>
      <c r="B212" s="6" t="s">
        <v>219</v>
      </c>
      <c r="C212" s="5" t="str">
        <f>VLOOKUP(B212,[1]总表!$D$2:$G$859,4,0)</f>
        <v>供销社</v>
      </c>
      <c r="D212" s="5" t="str">
        <f>VLOOKUP(B212,[1]总表!$D$2:$H$859,5,0)</f>
        <v>办公室人员</v>
      </c>
      <c r="E212" s="5">
        <v>72</v>
      </c>
      <c r="F212" s="6">
        <v>101</v>
      </c>
      <c r="G212" s="6">
        <f t="shared" si="4"/>
        <v>57.6666666666667</v>
      </c>
      <c r="H212" s="7" t="s">
        <v>11</v>
      </c>
    </row>
    <row r="213" spans="1:8">
      <c r="A213" s="5">
        <v>209</v>
      </c>
      <c r="B213" s="6" t="s">
        <v>220</v>
      </c>
      <c r="C213" s="5" t="str">
        <f>VLOOKUP(B213,[1]总表!$D$2:$G$859,4,0)</f>
        <v>供销社</v>
      </c>
      <c r="D213" s="5" t="str">
        <f>VLOOKUP(B213,[1]总表!$D$2:$H$859,5,0)</f>
        <v>办公室人员</v>
      </c>
      <c r="E213" s="5">
        <v>55.8</v>
      </c>
      <c r="F213" s="6">
        <v>117</v>
      </c>
      <c r="G213" s="6">
        <f t="shared" si="4"/>
        <v>57.6</v>
      </c>
      <c r="H213" s="7" t="s">
        <v>11</v>
      </c>
    </row>
    <row r="214" spans="1:8">
      <c r="A214" s="5">
        <v>210</v>
      </c>
      <c r="B214" s="6" t="s">
        <v>221</v>
      </c>
      <c r="C214" s="5" t="str">
        <f>VLOOKUP(B214,[1]总表!$D$2:$G$859,4,0)</f>
        <v>供销社</v>
      </c>
      <c r="D214" s="5" t="str">
        <f>VLOOKUP(B214,[1]总表!$D$2:$H$859,5,0)</f>
        <v>办公室人员</v>
      </c>
      <c r="E214" s="5">
        <v>78.2</v>
      </c>
      <c r="F214" s="6">
        <v>94</v>
      </c>
      <c r="G214" s="6">
        <f t="shared" si="4"/>
        <v>57.4</v>
      </c>
      <c r="H214" s="7" t="s">
        <v>11</v>
      </c>
    </row>
    <row r="215" spans="1:8">
      <c r="A215" s="5">
        <v>211</v>
      </c>
      <c r="B215" s="6" t="s">
        <v>222</v>
      </c>
      <c r="C215" s="5" t="str">
        <f>VLOOKUP(B215,[1]总表!$D$2:$G$859,4,0)</f>
        <v>供销社</v>
      </c>
      <c r="D215" s="5" t="str">
        <f>VLOOKUP(B215,[1]总表!$D$2:$H$859,5,0)</f>
        <v>办公室人员</v>
      </c>
      <c r="E215" s="5">
        <v>69.9</v>
      </c>
      <c r="F215" s="6">
        <v>101.5</v>
      </c>
      <c r="G215" s="6">
        <f t="shared" si="4"/>
        <v>57.1333333333333</v>
      </c>
      <c r="H215" s="7" t="s">
        <v>11</v>
      </c>
    </row>
    <row r="216" spans="1:8">
      <c r="A216" s="5">
        <v>212</v>
      </c>
      <c r="B216" s="6" t="s">
        <v>223</v>
      </c>
      <c r="C216" s="5" t="str">
        <f>VLOOKUP(B216,[1]总表!$D$2:$G$859,4,0)</f>
        <v>供销社</v>
      </c>
      <c r="D216" s="5" t="str">
        <f>VLOOKUP(B216,[1]总表!$D$2:$H$859,5,0)</f>
        <v>办公室人员</v>
      </c>
      <c r="E216" s="5">
        <v>64.4</v>
      </c>
      <c r="F216" s="6">
        <v>107</v>
      </c>
      <c r="G216" s="6">
        <f t="shared" si="4"/>
        <v>57.1333333333333</v>
      </c>
      <c r="H216" s="7" t="s">
        <v>11</v>
      </c>
    </row>
    <row r="217" spans="1:8">
      <c r="A217" s="5">
        <v>213</v>
      </c>
      <c r="B217" s="6" t="s">
        <v>224</v>
      </c>
      <c r="C217" s="5" t="str">
        <f>VLOOKUP(B217,[1]总表!$D$2:$G$859,4,0)</f>
        <v>供销社</v>
      </c>
      <c r="D217" s="5" t="str">
        <f>VLOOKUP(B217,[1]总表!$D$2:$H$859,5,0)</f>
        <v>办公室人员</v>
      </c>
      <c r="E217" s="5">
        <v>79.3</v>
      </c>
      <c r="F217" s="6">
        <v>91.5</v>
      </c>
      <c r="G217" s="6">
        <f t="shared" si="4"/>
        <v>56.9333333333333</v>
      </c>
      <c r="H217" s="7" t="s">
        <v>11</v>
      </c>
    </row>
    <row r="218" spans="1:8">
      <c r="A218" s="5">
        <v>214</v>
      </c>
      <c r="B218" s="6" t="s">
        <v>225</v>
      </c>
      <c r="C218" s="5" t="str">
        <f>VLOOKUP(B218,[1]总表!$D$2:$G$859,4,0)</f>
        <v>供销社</v>
      </c>
      <c r="D218" s="5" t="str">
        <f>VLOOKUP(B218,[1]总表!$D$2:$H$859,5,0)</f>
        <v>办公室人员</v>
      </c>
      <c r="E218" s="5">
        <v>66.2</v>
      </c>
      <c r="F218" s="6">
        <v>104</v>
      </c>
      <c r="G218" s="6">
        <f t="shared" si="4"/>
        <v>56.7333333333333</v>
      </c>
      <c r="H218" s="7" t="s">
        <v>11</v>
      </c>
    </row>
    <row r="219" spans="1:8">
      <c r="A219" s="5">
        <v>215</v>
      </c>
      <c r="B219" s="6" t="s">
        <v>226</v>
      </c>
      <c r="C219" s="5" t="str">
        <f>VLOOKUP(B219,[1]总表!$D$2:$G$859,4,0)</f>
        <v>供销社</v>
      </c>
      <c r="D219" s="5" t="str">
        <f>VLOOKUP(B219,[1]总表!$D$2:$H$859,5,0)</f>
        <v>办公室人员</v>
      </c>
      <c r="E219" s="5">
        <v>72.4</v>
      </c>
      <c r="F219" s="6">
        <v>97</v>
      </c>
      <c r="G219" s="6">
        <f t="shared" si="4"/>
        <v>56.4666666666667</v>
      </c>
      <c r="H219" s="7" t="s">
        <v>11</v>
      </c>
    </row>
    <row r="220" spans="1:8">
      <c r="A220" s="5">
        <v>216</v>
      </c>
      <c r="B220" s="6" t="s">
        <v>227</v>
      </c>
      <c r="C220" s="5" t="str">
        <f>VLOOKUP(B220,[1]总表!$D$2:$G$859,4,0)</f>
        <v>供销社</v>
      </c>
      <c r="D220" s="5" t="str">
        <f>VLOOKUP(B220,[1]总表!$D$2:$H$859,5,0)</f>
        <v>办公室人员</v>
      </c>
      <c r="E220" s="5">
        <v>54.9</v>
      </c>
      <c r="F220" s="6">
        <v>114</v>
      </c>
      <c r="G220" s="6">
        <f t="shared" si="4"/>
        <v>56.3</v>
      </c>
      <c r="H220" s="7" t="s">
        <v>11</v>
      </c>
    </row>
    <row r="221" spans="1:8">
      <c r="A221" s="5">
        <v>217</v>
      </c>
      <c r="B221" s="6" t="s">
        <v>228</v>
      </c>
      <c r="C221" s="5" t="str">
        <f>VLOOKUP(B221,[1]总表!$D$2:$G$859,4,0)</f>
        <v>供销社</v>
      </c>
      <c r="D221" s="5" t="str">
        <f>VLOOKUP(B221,[1]总表!$D$2:$H$859,5,0)</f>
        <v>办公室人员</v>
      </c>
      <c r="E221" s="5">
        <v>61.8</v>
      </c>
      <c r="F221" s="6">
        <v>106.5</v>
      </c>
      <c r="G221" s="6">
        <f t="shared" si="4"/>
        <v>56.1</v>
      </c>
      <c r="H221" s="7" t="s">
        <v>11</v>
      </c>
    </row>
    <row r="222" spans="1:8">
      <c r="A222" s="5">
        <v>218</v>
      </c>
      <c r="B222" s="6" t="s">
        <v>229</v>
      </c>
      <c r="C222" s="5" t="str">
        <f>VLOOKUP(B222,[1]总表!$D$2:$G$859,4,0)</f>
        <v>供销社</v>
      </c>
      <c r="D222" s="5" t="str">
        <f>VLOOKUP(B222,[1]总表!$D$2:$H$859,5,0)</f>
        <v>办公室人员</v>
      </c>
      <c r="E222" s="5">
        <v>86.2</v>
      </c>
      <c r="F222" s="6">
        <v>82</v>
      </c>
      <c r="G222" s="6">
        <f t="shared" si="4"/>
        <v>56.0666666666667</v>
      </c>
      <c r="H222" s="7" t="s">
        <v>11</v>
      </c>
    </row>
    <row r="223" spans="1:8">
      <c r="A223" s="5">
        <v>219</v>
      </c>
      <c r="B223" s="6" t="s">
        <v>230</v>
      </c>
      <c r="C223" s="5" t="str">
        <f>VLOOKUP(B223,[1]总表!$D$2:$G$859,4,0)</f>
        <v>供销社</v>
      </c>
      <c r="D223" s="5" t="str">
        <f>VLOOKUP(B223,[1]总表!$D$2:$H$859,5,0)</f>
        <v>办公室人员</v>
      </c>
      <c r="E223" s="5">
        <v>66.4</v>
      </c>
      <c r="F223" s="6">
        <v>101.5</v>
      </c>
      <c r="G223" s="6">
        <f t="shared" si="4"/>
        <v>55.9666666666667</v>
      </c>
      <c r="H223" s="7" t="s">
        <v>11</v>
      </c>
    </row>
    <row r="224" spans="1:8">
      <c r="A224" s="5">
        <v>220</v>
      </c>
      <c r="B224" s="6" t="s">
        <v>231</v>
      </c>
      <c r="C224" s="5" t="str">
        <f>VLOOKUP(B224,[1]总表!$D$2:$G$859,4,0)</f>
        <v>供销社</v>
      </c>
      <c r="D224" s="5" t="str">
        <f>VLOOKUP(B224,[1]总表!$D$2:$H$859,5,0)</f>
        <v>办公室人员</v>
      </c>
      <c r="E224" s="5">
        <v>68.2</v>
      </c>
      <c r="F224" s="6">
        <v>99.5</v>
      </c>
      <c r="G224" s="6">
        <f t="shared" si="4"/>
        <v>55.9</v>
      </c>
      <c r="H224" s="7" t="s">
        <v>11</v>
      </c>
    </row>
    <row r="225" spans="1:8">
      <c r="A225" s="5">
        <v>221</v>
      </c>
      <c r="B225" s="6" t="s">
        <v>232</v>
      </c>
      <c r="C225" s="5" t="str">
        <f>VLOOKUP(B225,[1]总表!$D$2:$G$859,4,0)</f>
        <v>供销社</v>
      </c>
      <c r="D225" s="5" t="str">
        <f>VLOOKUP(B225,[1]总表!$D$2:$H$859,5,0)</f>
        <v>办公室人员</v>
      </c>
      <c r="E225" s="5">
        <v>71.7</v>
      </c>
      <c r="F225" s="6">
        <v>96</v>
      </c>
      <c r="G225" s="6">
        <f t="shared" si="4"/>
        <v>55.9</v>
      </c>
      <c r="H225" s="7" t="s">
        <v>11</v>
      </c>
    </row>
    <row r="226" spans="1:8">
      <c r="A226" s="5">
        <v>222</v>
      </c>
      <c r="B226" s="6" t="s">
        <v>233</v>
      </c>
      <c r="C226" s="5" t="str">
        <f>VLOOKUP(B226,[1]总表!$D$2:$G$859,4,0)</f>
        <v>供销社</v>
      </c>
      <c r="D226" s="5" t="str">
        <f>VLOOKUP(B226,[1]总表!$D$2:$H$859,5,0)</f>
        <v>办公室人员</v>
      </c>
      <c r="E226" s="5">
        <v>79.2</v>
      </c>
      <c r="F226" s="6">
        <v>88.5</v>
      </c>
      <c r="G226" s="6">
        <f t="shared" si="4"/>
        <v>55.9</v>
      </c>
      <c r="H226" s="7" t="s">
        <v>11</v>
      </c>
    </row>
    <row r="227" spans="1:8">
      <c r="A227" s="5">
        <v>223</v>
      </c>
      <c r="B227" s="6" t="s">
        <v>234</v>
      </c>
      <c r="C227" s="5" t="str">
        <f>VLOOKUP(B227,[1]总表!$D$2:$G$859,4,0)</f>
        <v>供销社</v>
      </c>
      <c r="D227" s="5" t="str">
        <f>VLOOKUP(B227,[1]总表!$D$2:$H$859,5,0)</f>
        <v>办公室人员</v>
      </c>
      <c r="E227" s="5">
        <v>76.1</v>
      </c>
      <c r="F227" s="6">
        <v>91.5</v>
      </c>
      <c r="G227" s="6">
        <f t="shared" si="4"/>
        <v>55.8666666666667</v>
      </c>
      <c r="H227" s="7" t="s">
        <v>11</v>
      </c>
    </row>
    <row r="228" spans="1:8">
      <c r="A228" s="5">
        <v>224</v>
      </c>
      <c r="B228" s="6" t="s">
        <v>235</v>
      </c>
      <c r="C228" s="5" t="str">
        <f>VLOOKUP(B228,[1]总表!$D$2:$G$859,4,0)</f>
        <v>供销社</v>
      </c>
      <c r="D228" s="5" t="str">
        <f>VLOOKUP(B228,[1]总表!$D$2:$H$859,5,0)</f>
        <v>办公室人员</v>
      </c>
      <c r="E228" s="5">
        <v>71.3</v>
      </c>
      <c r="F228" s="6">
        <v>96</v>
      </c>
      <c r="G228" s="6">
        <f t="shared" si="4"/>
        <v>55.7666666666667</v>
      </c>
      <c r="H228" s="7" t="s">
        <v>11</v>
      </c>
    </row>
    <row r="229" spans="1:8">
      <c r="A229" s="5">
        <v>225</v>
      </c>
      <c r="B229" s="6" t="s">
        <v>236</v>
      </c>
      <c r="C229" s="5" t="str">
        <f>VLOOKUP(B229,[1]总表!$D$2:$G$859,4,0)</f>
        <v>供销社</v>
      </c>
      <c r="D229" s="5" t="str">
        <f>VLOOKUP(B229,[1]总表!$D$2:$H$859,5,0)</f>
        <v>办公室人员</v>
      </c>
      <c r="E229" s="5">
        <v>66.7</v>
      </c>
      <c r="F229" s="6">
        <v>100</v>
      </c>
      <c r="G229" s="6">
        <f t="shared" si="4"/>
        <v>55.5666666666667</v>
      </c>
      <c r="H229" s="7" t="s">
        <v>11</v>
      </c>
    </row>
    <row r="230" spans="1:8">
      <c r="A230" s="5">
        <v>226</v>
      </c>
      <c r="B230" s="6" t="s">
        <v>237</v>
      </c>
      <c r="C230" s="5" t="str">
        <f>VLOOKUP(B230,[1]总表!$D$2:$G$859,4,0)</f>
        <v>供销社</v>
      </c>
      <c r="D230" s="5" t="str">
        <f>VLOOKUP(B230,[1]总表!$D$2:$H$859,5,0)</f>
        <v>办公室人员</v>
      </c>
      <c r="E230" s="5">
        <v>90.3</v>
      </c>
      <c r="F230" s="6">
        <v>76</v>
      </c>
      <c r="G230" s="6">
        <f t="shared" si="4"/>
        <v>55.4333333333333</v>
      </c>
      <c r="H230" s="7" t="s">
        <v>11</v>
      </c>
    </row>
    <row r="231" spans="1:8">
      <c r="A231" s="5">
        <v>227</v>
      </c>
      <c r="B231" s="6" t="s">
        <v>238</v>
      </c>
      <c r="C231" s="5" t="str">
        <f>VLOOKUP(B231,[1]总表!$D$2:$G$859,4,0)</f>
        <v>供销社</v>
      </c>
      <c r="D231" s="5" t="str">
        <f>VLOOKUP(B231,[1]总表!$D$2:$H$859,5,0)</f>
        <v>办公室人员</v>
      </c>
      <c r="E231" s="5">
        <v>56.4</v>
      </c>
      <c r="F231" s="6">
        <v>109.5</v>
      </c>
      <c r="G231" s="6">
        <f t="shared" si="4"/>
        <v>55.3</v>
      </c>
      <c r="H231" s="7" t="s">
        <v>11</v>
      </c>
    </row>
    <row r="232" spans="1:8">
      <c r="A232" s="5">
        <v>228</v>
      </c>
      <c r="B232" s="6" t="s">
        <v>239</v>
      </c>
      <c r="C232" s="5" t="str">
        <f>VLOOKUP(B232,[1]总表!$D$2:$G$859,4,0)</f>
        <v>供销社</v>
      </c>
      <c r="D232" s="5" t="str">
        <f>VLOOKUP(B232,[1]总表!$D$2:$H$859,5,0)</f>
        <v>办公室人员</v>
      </c>
      <c r="E232" s="5">
        <v>84.1</v>
      </c>
      <c r="F232" s="6">
        <v>81.5</v>
      </c>
      <c r="G232" s="6">
        <f t="shared" si="4"/>
        <v>55.2</v>
      </c>
      <c r="H232" s="7" t="s">
        <v>11</v>
      </c>
    </row>
    <row r="233" spans="1:8">
      <c r="A233" s="5">
        <v>229</v>
      </c>
      <c r="B233" s="6" t="s">
        <v>240</v>
      </c>
      <c r="C233" s="5" t="str">
        <f>VLOOKUP(B233,[1]总表!$D$2:$G$859,4,0)</f>
        <v>供销社</v>
      </c>
      <c r="D233" s="5" t="str">
        <f>VLOOKUP(B233,[1]总表!$D$2:$H$859,5,0)</f>
        <v>办公室人员</v>
      </c>
      <c r="E233" s="5">
        <v>78.4</v>
      </c>
      <c r="F233" s="6">
        <v>87</v>
      </c>
      <c r="G233" s="6">
        <f t="shared" ref="G233:G270" si="5">(E233+F233)/3</f>
        <v>55.1333333333333</v>
      </c>
      <c r="H233" s="7" t="s">
        <v>11</v>
      </c>
    </row>
    <row r="234" spans="1:8">
      <c r="A234" s="5">
        <v>230</v>
      </c>
      <c r="B234" s="6" t="s">
        <v>241</v>
      </c>
      <c r="C234" s="5" t="str">
        <f>VLOOKUP(B234,[1]总表!$D$2:$G$859,4,0)</f>
        <v>供销社</v>
      </c>
      <c r="D234" s="5" t="str">
        <f>VLOOKUP(B234,[1]总表!$D$2:$H$859,5,0)</f>
        <v>办公室人员</v>
      </c>
      <c r="E234" s="5">
        <v>78.1</v>
      </c>
      <c r="F234" s="6">
        <v>87</v>
      </c>
      <c r="G234" s="6">
        <f t="shared" si="5"/>
        <v>55.0333333333333</v>
      </c>
      <c r="H234" s="7" t="s">
        <v>11</v>
      </c>
    </row>
    <row r="235" spans="1:8">
      <c r="A235" s="5">
        <v>231</v>
      </c>
      <c r="B235" s="6" t="s">
        <v>242</v>
      </c>
      <c r="C235" s="5" t="str">
        <f>VLOOKUP(B235,[1]总表!$D$2:$G$859,4,0)</f>
        <v>供销社</v>
      </c>
      <c r="D235" s="5" t="str">
        <f>VLOOKUP(B235,[1]总表!$D$2:$H$859,5,0)</f>
        <v>办公室人员</v>
      </c>
      <c r="E235" s="5">
        <v>57.5</v>
      </c>
      <c r="F235" s="6">
        <v>107.5</v>
      </c>
      <c r="G235" s="6">
        <f t="shared" si="5"/>
        <v>55</v>
      </c>
      <c r="H235" s="7" t="s">
        <v>11</v>
      </c>
    </row>
    <row r="236" spans="1:8">
      <c r="A236" s="5">
        <v>232</v>
      </c>
      <c r="B236" s="6" t="s">
        <v>243</v>
      </c>
      <c r="C236" s="5" t="str">
        <f>VLOOKUP(B236,[1]总表!$D$2:$G$859,4,0)</f>
        <v>供销社</v>
      </c>
      <c r="D236" s="5" t="str">
        <f>VLOOKUP(B236,[1]总表!$D$2:$H$859,5,0)</f>
        <v>办公室人员</v>
      </c>
      <c r="E236" s="5">
        <v>63.8</v>
      </c>
      <c r="F236" s="6">
        <v>99.5</v>
      </c>
      <c r="G236" s="6">
        <f t="shared" si="5"/>
        <v>54.4333333333333</v>
      </c>
      <c r="H236" s="7" t="s">
        <v>11</v>
      </c>
    </row>
    <row r="237" spans="1:8">
      <c r="A237" s="5">
        <v>233</v>
      </c>
      <c r="B237" s="6" t="s">
        <v>244</v>
      </c>
      <c r="C237" s="5" t="str">
        <f>VLOOKUP(B237,[1]总表!$D$2:$G$859,4,0)</f>
        <v>供销社</v>
      </c>
      <c r="D237" s="5" t="str">
        <f>VLOOKUP(B237,[1]总表!$D$2:$H$859,5,0)</f>
        <v>办公室人员</v>
      </c>
      <c r="E237" s="5">
        <v>69.9</v>
      </c>
      <c r="F237" s="6">
        <v>93</v>
      </c>
      <c r="G237" s="6">
        <f t="shared" si="5"/>
        <v>54.3</v>
      </c>
      <c r="H237" s="7" t="s">
        <v>11</v>
      </c>
    </row>
    <row r="238" spans="1:8">
      <c r="A238" s="5">
        <v>234</v>
      </c>
      <c r="B238" s="6" t="s">
        <v>245</v>
      </c>
      <c r="C238" s="5" t="str">
        <f>VLOOKUP(B238,[1]总表!$D$2:$G$859,4,0)</f>
        <v>供销社</v>
      </c>
      <c r="D238" s="5" t="str">
        <f>VLOOKUP(B238,[1]总表!$D$2:$H$859,5,0)</f>
        <v>办公室人员</v>
      </c>
      <c r="E238" s="5">
        <v>67.6</v>
      </c>
      <c r="F238" s="6">
        <v>95</v>
      </c>
      <c r="G238" s="6">
        <f t="shared" si="5"/>
        <v>54.2</v>
      </c>
      <c r="H238" s="7" t="s">
        <v>11</v>
      </c>
    </row>
    <row r="239" spans="1:8">
      <c r="A239" s="5">
        <v>235</v>
      </c>
      <c r="B239" s="6" t="s">
        <v>246</v>
      </c>
      <c r="C239" s="5" t="str">
        <f>VLOOKUP(B239,[1]总表!$D$2:$G$859,4,0)</f>
        <v>供销社</v>
      </c>
      <c r="D239" s="5" t="str">
        <f>VLOOKUP(B239,[1]总表!$D$2:$H$859,5,0)</f>
        <v>办公室人员</v>
      </c>
      <c r="E239" s="5">
        <v>86</v>
      </c>
      <c r="F239" s="6">
        <v>76.5</v>
      </c>
      <c r="G239" s="6">
        <f t="shared" si="5"/>
        <v>54.1666666666667</v>
      </c>
      <c r="H239" s="7" t="s">
        <v>11</v>
      </c>
    </row>
    <row r="240" spans="1:8">
      <c r="A240" s="5">
        <v>236</v>
      </c>
      <c r="B240" s="6" t="s">
        <v>247</v>
      </c>
      <c r="C240" s="5" t="str">
        <f>VLOOKUP(B240,[1]总表!$D$2:$G$859,4,0)</f>
        <v>供销社</v>
      </c>
      <c r="D240" s="5" t="str">
        <f>VLOOKUP(B240,[1]总表!$D$2:$H$859,5,0)</f>
        <v>办公室人员</v>
      </c>
      <c r="E240" s="5">
        <v>79.8</v>
      </c>
      <c r="F240" s="6">
        <v>80.5</v>
      </c>
      <c r="G240" s="6">
        <f t="shared" si="5"/>
        <v>53.4333333333333</v>
      </c>
      <c r="H240" s="7" t="s">
        <v>11</v>
      </c>
    </row>
    <row r="241" spans="1:8">
      <c r="A241" s="5">
        <v>237</v>
      </c>
      <c r="B241" s="6" t="s">
        <v>248</v>
      </c>
      <c r="C241" s="5" t="str">
        <f>VLOOKUP(B241,[1]总表!$D$2:$G$859,4,0)</f>
        <v>供销社</v>
      </c>
      <c r="D241" s="5" t="str">
        <f>VLOOKUP(B241,[1]总表!$D$2:$H$859,5,0)</f>
        <v>办公室人员</v>
      </c>
      <c r="E241" s="5">
        <v>57.3</v>
      </c>
      <c r="F241" s="6">
        <v>103</v>
      </c>
      <c r="G241" s="6">
        <f t="shared" si="5"/>
        <v>53.4333333333333</v>
      </c>
      <c r="H241" s="7" t="s">
        <v>11</v>
      </c>
    </row>
    <row r="242" spans="1:8">
      <c r="A242" s="5">
        <v>238</v>
      </c>
      <c r="B242" s="6" t="s">
        <v>249</v>
      </c>
      <c r="C242" s="5" t="str">
        <f>VLOOKUP(B242,[1]总表!$D$2:$G$859,4,0)</f>
        <v>供销社</v>
      </c>
      <c r="D242" s="5" t="str">
        <f>VLOOKUP(B242,[1]总表!$D$2:$H$859,5,0)</f>
        <v>办公室人员</v>
      </c>
      <c r="E242" s="5">
        <v>74.7</v>
      </c>
      <c r="F242" s="6">
        <v>82</v>
      </c>
      <c r="G242" s="6">
        <f t="shared" si="5"/>
        <v>52.2333333333333</v>
      </c>
      <c r="H242" s="7" t="s">
        <v>11</v>
      </c>
    </row>
    <row r="243" spans="1:8">
      <c r="A243" s="5">
        <v>239</v>
      </c>
      <c r="B243" s="6" t="s">
        <v>250</v>
      </c>
      <c r="C243" s="5" t="str">
        <f>VLOOKUP(B243,[1]总表!$D$2:$G$859,4,0)</f>
        <v>供销社</v>
      </c>
      <c r="D243" s="5" t="str">
        <f>VLOOKUP(B243,[1]总表!$D$2:$H$859,5,0)</f>
        <v>办公室人员</v>
      </c>
      <c r="E243" s="5">
        <v>63.6</v>
      </c>
      <c r="F243" s="6">
        <v>92.5</v>
      </c>
      <c r="G243" s="6">
        <f t="shared" si="5"/>
        <v>52.0333333333333</v>
      </c>
      <c r="H243" s="7" t="s">
        <v>11</v>
      </c>
    </row>
    <row r="244" spans="1:8">
      <c r="A244" s="5">
        <v>240</v>
      </c>
      <c r="B244" s="6" t="s">
        <v>251</v>
      </c>
      <c r="C244" s="5" t="str">
        <f>VLOOKUP(B244,[1]总表!$D$2:$G$859,4,0)</f>
        <v>供销社</v>
      </c>
      <c r="D244" s="5" t="str">
        <f>VLOOKUP(B244,[1]总表!$D$2:$H$859,5,0)</f>
        <v>办公室人员</v>
      </c>
      <c r="E244" s="5">
        <v>68.7</v>
      </c>
      <c r="F244" s="6">
        <v>87</v>
      </c>
      <c r="G244" s="6">
        <f t="shared" si="5"/>
        <v>51.9</v>
      </c>
      <c r="H244" s="7" t="s">
        <v>11</v>
      </c>
    </row>
    <row r="245" spans="1:8">
      <c r="A245" s="5">
        <v>241</v>
      </c>
      <c r="B245" s="6" t="s">
        <v>252</v>
      </c>
      <c r="C245" s="5" t="str">
        <f>VLOOKUP(B245,[1]总表!$D$2:$G$859,4,0)</f>
        <v>供销社</v>
      </c>
      <c r="D245" s="5" t="str">
        <f>VLOOKUP(B245,[1]总表!$D$2:$H$859,5,0)</f>
        <v>办公室人员</v>
      </c>
      <c r="E245" s="5">
        <v>55.6</v>
      </c>
      <c r="F245" s="6">
        <v>98</v>
      </c>
      <c r="G245" s="6">
        <f t="shared" si="5"/>
        <v>51.2</v>
      </c>
      <c r="H245" s="7" t="s">
        <v>11</v>
      </c>
    </row>
    <row r="246" spans="1:8">
      <c r="A246" s="5">
        <v>242</v>
      </c>
      <c r="B246" s="6" t="s">
        <v>253</v>
      </c>
      <c r="C246" s="5" t="str">
        <f>VLOOKUP(B246,[1]总表!$D$2:$G$859,4,0)</f>
        <v>供销社</v>
      </c>
      <c r="D246" s="5" t="str">
        <f>VLOOKUP(B246,[1]总表!$D$2:$H$859,5,0)</f>
        <v>办公室人员</v>
      </c>
      <c r="E246" s="5">
        <v>78</v>
      </c>
      <c r="F246" s="6">
        <v>75</v>
      </c>
      <c r="G246" s="6">
        <f t="shared" si="5"/>
        <v>51</v>
      </c>
      <c r="H246" s="7" t="s">
        <v>11</v>
      </c>
    </row>
    <row r="247" spans="1:8">
      <c r="A247" s="5">
        <v>243</v>
      </c>
      <c r="B247" s="6" t="s">
        <v>254</v>
      </c>
      <c r="C247" s="5" t="str">
        <f>VLOOKUP(B247,[1]总表!$D$2:$G$859,4,0)</f>
        <v>供销社</v>
      </c>
      <c r="D247" s="5" t="str">
        <f>VLOOKUP(B247,[1]总表!$D$2:$H$859,5,0)</f>
        <v>办公室人员</v>
      </c>
      <c r="E247" s="5">
        <v>70.7</v>
      </c>
      <c r="F247" s="6">
        <v>82</v>
      </c>
      <c r="G247" s="6">
        <f t="shared" si="5"/>
        <v>50.9</v>
      </c>
      <c r="H247" s="7" t="s">
        <v>11</v>
      </c>
    </row>
    <row r="248" spans="1:8">
      <c r="A248" s="5">
        <v>244</v>
      </c>
      <c r="B248" s="6" t="s">
        <v>255</v>
      </c>
      <c r="C248" s="5" t="str">
        <f>VLOOKUP(B248,[1]总表!$D$2:$G$859,4,0)</f>
        <v>供销社</v>
      </c>
      <c r="D248" s="5" t="str">
        <f>VLOOKUP(B248,[1]总表!$D$2:$H$859,5,0)</f>
        <v>办公室人员</v>
      </c>
      <c r="E248" s="5">
        <v>73</v>
      </c>
      <c r="F248" s="6">
        <v>78</v>
      </c>
      <c r="G248" s="6">
        <f t="shared" si="5"/>
        <v>50.3333333333333</v>
      </c>
      <c r="H248" s="7" t="s">
        <v>11</v>
      </c>
    </row>
    <row r="249" spans="1:8">
      <c r="A249" s="5">
        <v>245</v>
      </c>
      <c r="B249" s="6" t="s">
        <v>256</v>
      </c>
      <c r="C249" s="5" t="str">
        <f>VLOOKUP(B249,[1]总表!$D$2:$G$859,4,0)</f>
        <v>供销社</v>
      </c>
      <c r="D249" s="5" t="str">
        <f>VLOOKUP(B249,[1]总表!$D$2:$H$859,5,0)</f>
        <v>办公室人员</v>
      </c>
      <c r="E249" s="5">
        <v>54.9</v>
      </c>
      <c r="F249" s="6">
        <v>96</v>
      </c>
      <c r="G249" s="6">
        <f t="shared" si="5"/>
        <v>50.3</v>
      </c>
      <c r="H249" s="7" t="s">
        <v>11</v>
      </c>
    </row>
    <row r="250" spans="1:8">
      <c r="A250" s="5">
        <v>246</v>
      </c>
      <c r="B250" s="6" t="s">
        <v>257</v>
      </c>
      <c r="C250" s="5" t="str">
        <f>VLOOKUP(B250,[1]总表!$D$2:$G$859,4,0)</f>
        <v>供销社</v>
      </c>
      <c r="D250" s="5" t="str">
        <f>VLOOKUP(B250,[1]总表!$D$2:$H$859,5,0)</f>
        <v>办公室人员</v>
      </c>
      <c r="E250" s="5">
        <v>67.7</v>
      </c>
      <c r="F250" s="6">
        <v>83</v>
      </c>
      <c r="G250" s="6">
        <f t="shared" si="5"/>
        <v>50.2333333333333</v>
      </c>
      <c r="H250" s="7" t="s">
        <v>11</v>
      </c>
    </row>
    <row r="251" spans="1:8">
      <c r="A251" s="5">
        <v>247</v>
      </c>
      <c r="B251" s="6" t="s">
        <v>258</v>
      </c>
      <c r="C251" s="5" t="str">
        <f>VLOOKUP(B251,[1]总表!$D$2:$G$859,4,0)</f>
        <v>供销社</v>
      </c>
      <c r="D251" s="5" t="str">
        <f>VLOOKUP(B251,[1]总表!$D$2:$H$859,5,0)</f>
        <v>办公室人员</v>
      </c>
      <c r="E251" s="5">
        <v>69.7</v>
      </c>
      <c r="F251" s="6">
        <v>80.5</v>
      </c>
      <c r="G251" s="6">
        <f t="shared" si="5"/>
        <v>50.0666666666667</v>
      </c>
      <c r="H251" s="7" t="s">
        <v>11</v>
      </c>
    </row>
    <row r="252" spans="1:8">
      <c r="A252" s="5">
        <v>248</v>
      </c>
      <c r="B252" s="6" t="s">
        <v>259</v>
      </c>
      <c r="C252" s="5" t="str">
        <f>VLOOKUP(B252,[1]总表!$D$2:$G$859,4,0)</f>
        <v>供销社</v>
      </c>
      <c r="D252" s="5" t="str">
        <f>VLOOKUP(B252,[1]总表!$D$2:$H$859,5,0)</f>
        <v>办公室人员</v>
      </c>
      <c r="E252" s="5">
        <v>61.5</v>
      </c>
      <c r="F252" s="6">
        <v>87.5</v>
      </c>
      <c r="G252" s="6">
        <f t="shared" si="5"/>
        <v>49.6666666666667</v>
      </c>
      <c r="H252" s="7" t="s">
        <v>11</v>
      </c>
    </row>
    <row r="253" spans="1:8">
      <c r="A253" s="5">
        <v>249</v>
      </c>
      <c r="B253" s="6" t="s">
        <v>260</v>
      </c>
      <c r="C253" s="5" t="str">
        <f>VLOOKUP(B253,[1]总表!$D$2:$G$859,4,0)</f>
        <v>供销社</v>
      </c>
      <c r="D253" s="5" t="str">
        <f>VLOOKUP(B253,[1]总表!$D$2:$H$859,5,0)</f>
        <v>办公室人员</v>
      </c>
      <c r="E253" s="5">
        <v>62.9</v>
      </c>
      <c r="F253" s="6">
        <v>84.5</v>
      </c>
      <c r="G253" s="6">
        <f t="shared" si="5"/>
        <v>49.1333333333333</v>
      </c>
      <c r="H253" s="7" t="s">
        <v>11</v>
      </c>
    </row>
    <row r="254" spans="1:8">
      <c r="A254" s="5">
        <v>250</v>
      </c>
      <c r="B254" s="6" t="s">
        <v>261</v>
      </c>
      <c r="C254" s="5" t="str">
        <f>VLOOKUP(B254,[1]总表!$D$2:$G$859,4,0)</f>
        <v>供销社</v>
      </c>
      <c r="D254" s="5" t="str">
        <f>VLOOKUP(B254,[1]总表!$D$2:$H$859,5,0)</f>
        <v>办公室人员</v>
      </c>
      <c r="E254" s="5">
        <v>80.2</v>
      </c>
      <c r="F254" s="6">
        <v>67</v>
      </c>
      <c r="G254" s="6">
        <f t="shared" si="5"/>
        <v>49.0666666666667</v>
      </c>
      <c r="H254" s="7" t="s">
        <v>11</v>
      </c>
    </row>
    <row r="255" spans="1:8">
      <c r="A255" s="5">
        <v>251</v>
      </c>
      <c r="B255" s="6" t="s">
        <v>262</v>
      </c>
      <c r="C255" s="5" t="str">
        <f>VLOOKUP(B255,[1]总表!$D$2:$G$859,4,0)</f>
        <v>供销社</v>
      </c>
      <c r="D255" s="5" t="str">
        <f>VLOOKUP(B255,[1]总表!$D$2:$H$859,5,0)</f>
        <v>办公室人员</v>
      </c>
      <c r="E255" s="5">
        <v>70.7</v>
      </c>
      <c r="F255" s="6">
        <v>75.5</v>
      </c>
      <c r="G255" s="6">
        <f t="shared" si="5"/>
        <v>48.7333333333333</v>
      </c>
      <c r="H255" s="7" t="s">
        <v>11</v>
      </c>
    </row>
    <row r="256" spans="1:8">
      <c r="A256" s="5">
        <v>252</v>
      </c>
      <c r="B256" s="6" t="s">
        <v>263</v>
      </c>
      <c r="C256" s="5" t="str">
        <f>VLOOKUP(B256,[1]总表!$D$2:$G$859,4,0)</f>
        <v>供销社</v>
      </c>
      <c r="D256" s="5" t="str">
        <f>VLOOKUP(B256,[1]总表!$D$2:$H$859,5,0)</f>
        <v>办公室人员</v>
      </c>
      <c r="E256" s="5">
        <v>56.5</v>
      </c>
      <c r="F256" s="6">
        <v>88.5</v>
      </c>
      <c r="G256" s="6">
        <f t="shared" si="5"/>
        <v>48.3333333333333</v>
      </c>
      <c r="H256" s="7" t="s">
        <v>11</v>
      </c>
    </row>
    <row r="257" spans="1:8">
      <c r="A257" s="5">
        <v>253</v>
      </c>
      <c r="B257" s="6" t="s">
        <v>264</v>
      </c>
      <c r="C257" s="5" t="str">
        <f>VLOOKUP(B257,[1]总表!$D$2:$G$859,4,0)</f>
        <v>供销社</v>
      </c>
      <c r="D257" s="5" t="str">
        <f>VLOOKUP(B257,[1]总表!$D$2:$H$859,5,0)</f>
        <v>办公室人员</v>
      </c>
      <c r="E257" s="5">
        <v>62</v>
      </c>
      <c r="F257" s="6">
        <v>81</v>
      </c>
      <c r="G257" s="6">
        <f t="shared" si="5"/>
        <v>47.6666666666667</v>
      </c>
      <c r="H257" s="7" t="s">
        <v>11</v>
      </c>
    </row>
    <row r="258" spans="1:8">
      <c r="A258" s="5">
        <v>254</v>
      </c>
      <c r="B258" s="6" t="s">
        <v>265</v>
      </c>
      <c r="C258" s="5" t="str">
        <f>VLOOKUP(B258,[1]总表!$D$2:$G$859,4,0)</f>
        <v>供销社</v>
      </c>
      <c r="D258" s="5" t="str">
        <f>VLOOKUP(B258,[1]总表!$D$2:$H$859,5,0)</f>
        <v>办公室人员</v>
      </c>
      <c r="E258" s="5">
        <v>58.7</v>
      </c>
      <c r="F258" s="6">
        <v>82</v>
      </c>
      <c r="G258" s="6">
        <f t="shared" si="5"/>
        <v>46.9</v>
      </c>
      <c r="H258" s="7" t="s">
        <v>11</v>
      </c>
    </row>
    <row r="259" spans="1:8">
      <c r="A259" s="5">
        <v>255</v>
      </c>
      <c r="B259" s="6" t="s">
        <v>266</v>
      </c>
      <c r="C259" s="5" t="str">
        <f>VLOOKUP(B259,[1]总表!$D$2:$G$859,4,0)</f>
        <v>供销社</v>
      </c>
      <c r="D259" s="5" t="str">
        <f>VLOOKUP(B259,[1]总表!$D$2:$H$859,5,0)</f>
        <v>办公室人员</v>
      </c>
      <c r="E259" s="5">
        <v>65.6</v>
      </c>
      <c r="F259" s="6">
        <v>73.5</v>
      </c>
      <c r="G259" s="6">
        <f t="shared" si="5"/>
        <v>46.3666666666667</v>
      </c>
      <c r="H259" s="7" t="s">
        <v>11</v>
      </c>
    </row>
    <row r="260" spans="1:8">
      <c r="A260" s="5">
        <v>256</v>
      </c>
      <c r="B260" s="6" t="s">
        <v>267</v>
      </c>
      <c r="C260" s="5" t="str">
        <f>VLOOKUP(B260,[1]总表!$D$2:$G$859,4,0)</f>
        <v>供销社</v>
      </c>
      <c r="D260" s="5" t="str">
        <f>VLOOKUP(B260,[1]总表!$D$2:$H$859,5,0)</f>
        <v>办公室人员</v>
      </c>
      <c r="E260" s="5">
        <v>83.8</v>
      </c>
      <c r="F260" s="6">
        <v>52.5</v>
      </c>
      <c r="G260" s="6">
        <f t="shared" si="5"/>
        <v>45.4333333333333</v>
      </c>
      <c r="H260" s="7" t="s">
        <v>11</v>
      </c>
    </row>
    <row r="261" spans="1:8">
      <c r="A261" s="5">
        <v>257</v>
      </c>
      <c r="B261" s="6" t="s">
        <v>268</v>
      </c>
      <c r="C261" s="5" t="str">
        <f>VLOOKUP(B261,[1]总表!$D$2:$G$859,4,0)</f>
        <v>供销社</v>
      </c>
      <c r="D261" s="5" t="str">
        <f>VLOOKUP(B261,[1]总表!$D$2:$H$859,5,0)</f>
        <v>办公室人员</v>
      </c>
      <c r="E261" s="5">
        <v>71.5</v>
      </c>
      <c r="F261" s="6">
        <v>63.5</v>
      </c>
      <c r="G261" s="6">
        <f t="shared" si="5"/>
        <v>45</v>
      </c>
      <c r="H261" s="7" t="s">
        <v>11</v>
      </c>
    </row>
    <row r="262" spans="1:8">
      <c r="A262" s="5">
        <v>258</v>
      </c>
      <c r="B262" s="6" t="s">
        <v>269</v>
      </c>
      <c r="C262" s="5" t="str">
        <f>VLOOKUP(B262,[1]总表!$D$2:$G$859,4,0)</f>
        <v>供销社</v>
      </c>
      <c r="D262" s="5" t="str">
        <f>VLOOKUP(B262,[1]总表!$D$2:$H$859,5,0)</f>
        <v>办公室人员</v>
      </c>
      <c r="E262" s="5">
        <v>41.9</v>
      </c>
      <c r="F262" s="6">
        <v>93</v>
      </c>
      <c r="G262" s="6">
        <f t="shared" si="5"/>
        <v>44.9666666666667</v>
      </c>
      <c r="H262" s="7" t="s">
        <v>11</v>
      </c>
    </row>
    <row r="263" spans="1:8">
      <c r="A263" s="5">
        <v>259</v>
      </c>
      <c r="B263" s="6" t="s">
        <v>270</v>
      </c>
      <c r="C263" s="5" t="str">
        <f>VLOOKUP(B263,[1]总表!$D$2:$G$859,4,0)</f>
        <v>供销社</v>
      </c>
      <c r="D263" s="5" t="str">
        <f>VLOOKUP(B263,[1]总表!$D$2:$H$859,5,0)</f>
        <v>办公室人员</v>
      </c>
      <c r="E263" s="5">
        <v>49.3</v>
      </c>
      <c r="F263" s="6">
        <v>84</v>
      </c>
      <c r="G263" s="6">
        <f t="shared" si="5"/>
        <v>44.4333333333333</v>
      </c>
      <c r="H263" s="7" t="s">
        <v>11</v>
      </c>
    </row>
    <row r="264" spans="1:8">
      <c r="A264" s="5">
        <v>260</v>
      </c>
      <c r="B264" s="6" t="s">
        <v>271</v>
      </c>
      <c r="C264" s="5" t="str">
        <f>VLOOKUP(B264,[1]总表!$D$2:$G$859,4,0)</f>
        <v>供销社</v>
      </c>
      <c r="D264" s="5" t="str">
        <f>VLOOKUP(B264,[1]总表!$D$2:$H$859,5,0)</f>
        <v>办公室人员</v>
      </c>
      <c r="E264" s="5">
        <v>62.6</v>
      </c>
      <c r="F264" s="6">
        <v>65</v>
      </c>
      <c r="G264" s="6">
        <f t="shared" si="5"/>
        <v>42.5333333333333</v>
      </c>
      <c r="H264" s="7" t="s">
        <v>11</v>
      </c>
    </row>
    <row r="265" spans="1:8">
      <c r="A265" s="5">
        <v>261</v>
      </c>
      <c r="B265" s="6" t="s">
        <v>272</v>
      </c>
      <c r="C265" s="5" t="str">
        <f>VLOOKUP(B265,[1]总表!$D$2:$G$859,4,0)</f>
        <v>供销社</v>
      </c>
      <c r="D265" s="5" t="str">
        <f>VLOOKUP(B265,[1]总表!$D$2:$H$859,5,0)</f>
        <v>办公室人员</v>
      </c>
      <c r="E265" s="5">
        <v>52</v>
      </c>
      <c r="F265" s="6">
        <v>72.5</v>
      </c>
      <c r="G265" s="6">
        <f t="shared" si="5"/>
        <v>41.5</v>
      </c>
      <c r="H265" s="7" t="s">
        <v>11</v>
      </c>
    </row>
    <row r="266" spans="1:8">
      <c r="A266" s="5">
        <v>262</v>
      </c>
      <c r="B266" s="6" t="s">
        <v>273</v>
      </c>
      <c r="C266" s="5" t="str">
        <f>VLOOKUP(B266,[1]总表!$D$2:$G$859,4,0)</f>
        <v>供销社</v>
      </c>
      <c r="D266" s="5" t="str">
        <f>VLOOKUP(B266,[1]总表!$D$2:$H$859,5,0)</f>
        <v>办公室人员</v>
      </c>
      <c r="E266" s="5">
        <v>70.1</v>
      </c>
      <c r="F266" s="6">
        <v>43.5</v>
      </c>
      <c r="G266" s="6">
        <f t="shared" si="5"/>
        <v>37.8666666666667</v>
      </c>
      <c r="H266" s="7" t="s">
        <v>11</v>
      </c>
    </row>
    <row r="267" spans="1:8">
      <c r="A267" s="5">
        <v>263</v>
      </c>
      <c r="B267" s="6" t="s">
        <v>274</v>
      </c>
      <c r="C267" s="5" t="str">
        <f>VLOOKUP(B267,[1]总表!$D$2:$G$859,4,0)</f>
        <v>供销社</v>
      </c>
      <c r="D267" s="5" t="str">
        <f>VLOOKUP(B267,[1]总表!$D$2:$H$859,5,0)</f>
        <v>办公室人员</v>
      </c>
      <c r="E267" s="5">
        <v>91.7</v>
      </c>
      <c r="F267" s="6">
        <v>18</v>
      </c>
      <c r="G267" s="6">
        <f t="shared" si="5"/>
        <v>36.5666666666667</v>
      </c>
      <c r="H267" s="7" t="s">
        <v>11</v>
      </c>
    </row>
    <row r="268" spans="1:8">
      <c r="A268" s="5">
        <v>264</v>
      </c>
      <c r="B268" s="6" t="s">
        <v>275</v>
      </c>
      <c r="C268" s="5" t="str">
        <f>VLOOKUP(B268,[1]总表!$D$2:$G$859,4,0)</f>
        <v>供销社</v>
      </c>
      <c r="D268" s="5" t="str">
        <f>VLOOKUP(B268,[1]总表!$D$2:$H$859,5,0)</f>
        <v>办公室人员</v>
      </c>
      <c r="E268" s="5">
        <v>72.6</v>
      </c>
      <c r="F268" s="6">
        <v>24</v>
      </c>
      <c r="G268" s="6">
        <f t="shared" si="5"/>
        <v>32.2</v>
      </c>
      <c r="H268" s="7" t="s">
        <v>11</v>
      </c>
    </row>
    <row r="269" spans="1:8">
      <c r="A269" s="5">
        <v>265</v>
      </c>
      <c r="B269" s="6" t="s">
        <v>276</v>
      </c>
      <c r="C269" s="5" t="str">
        <f>VLOOKUP(B269,[1]总表!$D$2:$G$859,4,0)</f>
        <v>供销社</v>
      </c>
      <c r="D269" s="5" t="str">
        <f>VLOOKUP(B269,[1]总表!$D$2:$H$859,5,0)</f>
        <v>办公室人员</v>
      </c>
      <c r="E269" s="5">
        <v>78.5</v>
      </c>
      <c r="F269" s="6">
        <v>9</v>
      </c>
      <c r="G269" s="6">
        <f t="shared" si="5"/>
        <v>29.1666666666667</v>
      </c>
      <c r="H269" s="7" t="s">
        <v>11</v>
      </c>
    </row>
    <row r="270" spans="1:8">
      <c r="A270" s="5">
        <v>266</v>
      </c>
      <c r="B270" s="6" t="s">
        <v>277</v>
      </c>
      <c r="C270" s="5" t="str">
        <f>VLOOKUP(B270,[1]总表!$D$2:$G$859,4,0)</f>
        <v>供销社</v>
      </c>
      <c r="D270" s="5" t="str">
        <f>VLOOKUP(B270,[1]总表!$D$2:$H$859,5,0)</f>
        <v>办公室人员</v>
      </c>
      <c r="E270" s="5">
        <v>60.1</v>
      </c>
      <c r="F270" s="6">
        <v>8</v>
      </c>
      <c r="G270" s="6">
        <f t="shared" si="5"/>
        <v>22.7</v>
      </c>
      <c r="H270" s="7" t="s">
        <v>11</v>
      </c>
    </row>
    <row r="271" spans="1:8">
      <c r="A271" s="5">
        <v>267</v>
      </c>
      <c r="B271" s="6" t="s">
        <v>278</v>
      </c>
      <c r="C271" s="5" t="str">
        <f>VLOOKUP(B271,[1]总表!$D$2:$G$859,4,0)</f>
        <v>供销社</v>
      </c>
      <c r="D271" s="5" t="str">
        <f>VLOOKUP(B271,[1]总表!$D$2:$H$859,5,0)</f>
        <v>办公室人员</v>
      </c>
      <c r="E271" s="5">
        <v>56.1</v>
      </c>
      <c r="F271" s="6">
        <v>0</v>
      </c>
      <c r="G271" s="6">
        <v>0</v>
      </c>
      <c r="H271" s="7" t="s">
        <v>279</v>
      </c>
    </row>
    <row r="272" spans="1:8">
      <c r="A272" s="5">
        <v>268</v>
      </c>
      <c r="B272" s="6" t="s">
        <v>280</v>
      </c>
      <c r="C272" s="5" t="str">
        <f>VLOOKUP(B272,[1]总表!$D$2:$G$859,4,0)</f>
        <v>供销社</v>
      </c>
      <c r="D272" s="5" t="str">
        <f>VLOOKUP(B272,[1]总表!$D$2:$H$859,5,0)</f>
        <v>办公室人员</v>
      </c>
      <c r="E272" s="5">
        <v>0</v>
      </c>
      <c r="F272" s="5">
        <v>0</v>
      </c>
      <c r="G272" s="6">
        <v>0</v>
      </c>
      <c r="H272" s="7" t="s">
        <v>281</v>
      </c>
    </row>
    <row r="273" spans="1:8">
      <c r="A273" s="5">
        <v>269</v>
      </c>
      <c r="B273" s="6" t="s">
        <v>282</v>
      </c>
      <c r="C273" s="5" t="str">
        <f>VLOOKUP(B273,[1]总表!$D$2:$G$859,4,0)</f>
        <v>供销社</v>
      </c>
      <c r="D273" s="5" t="str">
        <f>VLOOKUP(B273,[1]总表!$D$2:$H$859,5,0)</f>
        <v>办公室人员</v>
      </c>
      <c r="E273" s="5">
        <v>0</v>
      </c>
      <c r="F273" s="5">
        <v>0</v>
      </c>
      <c r="G273" s="6">
        <v>0</v>
      </c>
      <c r="H273" s="7" t="s">
        <v>281</v>
      </c>
    </row>
    <row r="274" spans="1:8">
      <c r="A274" s="5">
        <v>270</v>
      </c>
      <c r="B274" s="6" t="s">
        <v>283</v>
      </c>
      <c r="C274" s="5" t="str">
        <f>VLOOKUP(B274,[1]总表!$D$2:$G$859,4,0)</f>
        <v>供销社</v>
      </c>
      <c r="D274" s="5" t="str">
        <f>VLOOKUP(B274,[1]总表!$D$2:$H$859,5,0)</f>
        <v>办公室人员</v>
      </c>
      <c r="E274" s="5">
        <v>0</v>
      </c>
      <c r="F274" s="5">
        <v>0</v>
      </c>
      <c r="G274" s="6">
        <v>0</v>
      </c>
      <c r="H274" s="7" t="s">
        <v>281</v>
      </c>
    </row>
    <row r="275" spans="1:8">
      <c r="A275" s="5">
        <v>271</v>
      </c>
      <c r="B275" s="6" t="s">
        <v>284</v>
      </c>
      <c r="C275" s="5" t="str">
        <f>VLOOKUP(B275,[1]总表!$D$2:$G$859,4,0)</f>
        <v>供销社</v>
      </c>
      <c r="D275" s="5" t="str">
        <f>VLOOKUP(B275,[1]总表!$D$2:$H$859,5,0)</f>
        <v>办公室人员</v>
      </c>
      <c r="E275" s="5">
        <v>0</v>
      </c>
      <c r="F275" s="5">
        <v>0</v>
      </c>
      <c r="G275" s="6">
        <v>0</v>
      </c>
      <c r="H275" s="7" t="s">
        <v>281</v>
      </c>
    </row>
    <row r="276" spans="1:8">
      <c r="A276" s="5">
        <v>272</v>
      </c>
      <c r="B276" s="6" t="s">
        <v>285</v>
      </c>
      <c r="C276" s="5" t="str">
        <f>VLOOKUP(B276,[1]总表!$D$2:$G$859,4,0)</f>
        <v>供销社</v>
      </c>
      <c r="D276" s="5" t="str">
        <f>VLOOKUP(B276,[1]总表!$D$2:$H$859,5,0)</f>
        <v>办公室人员</v>
      </c>
      <c r="E276" s="5">
        <v>0</v>
      </c>
      <c r="F276" s="5">
        <v>0</v>
      </c>
      <c r="G276" s="6">
        <v>0</v>
      </c>
      <c r="H276" s="7" t="s">
        <v>281</v>
      </c>
    </row>
    <row r="277" spans="1:8">
      <c r="A277" s="5">
        <v>273</v>
      </c>
      <c r="B277" s="6" t="s">
        <v>286</v>
      </c>
      <c r="C277" s="5" t="str">
        <f>VLOOKUP(B277,[1]总表!$D$2:$G$859,4,0)</f>
        <v>供销社</v>
      </c>
      <c r="D277" s="5" t="str">
        <f>VLOOKUP(B277,[1]总表!$D$2:$H$859,5,0)</f>
        <v>办公室人员</v>
      </c>
      <c r="E277" s="5">
        <v>0</v>
      </c>
      <c r="F277" s="5">
        <v>0</v>
      </c>
      <c r="G277" s="6">
        <v>0</v>
      </c>
      <c r="H277" s="7" t="s">
        <v>281</v>
      </c>
    </row>
    <row r="278" spans="1:8">
      <c r="A278" s="5">
        <v>274</v>
      </c>
      <c r="B278" s="6" t="s">
        <v>287</v>
      </c>
      <c r="C278" s="5" t="str">
        <f>VLOOKUP(B278,[1]总表!$D$2:$G$859,4,0)</f>
        <v>供销社</v>
      </c>
      <c r="D278" s="5" t="str">
        <f>VLOOKUP(B278,[1]总表!$D$2:$H$859,5,0)</f>
        <v>办公室人员</v>
      </c>
      <c r="E278" s="5">
        <v>0</v>
      </c>
      <c r="F278" s="5">
        <v>0</v>
      </c>
      <c r="G278" s="6">
        <v>0</v>
      </c>
      <c r="H278" s="7" t="s">
        <v>281</v>
      </c>
    </row>
    <row r="279" spans="1:8">
      <c r="A279" s="5">
        <v>275</v>
      </c>
      <c r="B279" s="6" t="s">
        <v>288</v>
      </c>
      <c r="C279" s="5" t="str">
        <f>VLOOKUP(B279,[1]总表!$D$2:$G$859,4,0)</f>
        <v>供销社</v>
      </c>
      <c r="D279" s="5" t="str">
        <f>VLOOKUP(B279,[1]总表!$D$2:$H$859,5,0)</f>
        <v>办公室人员</v>
      </c>
      <c r="E279" s="5">
        <v>0</v>
      </c>
      <c r="F279" s="5">
        <v>0</v>
      </c>
      <c r="G279" s="6">
        <v>0</v>
      </c>
      <c r="H279" s="7" t="s">
        <v>281</v>
      </c>
    </row>
    <row r="280" spans="1:8">
      <c r="A280" s="5">
        <v>276</v>
      </c>
      <c r="B280" s="6" t="s">
        <v>289</v>
      </c>
      <c r="C280" s="5" t="str">
        <f>VLOOKUP(B280,[1]总表!$D$2:$G$859,4,0)</f>
        <v>供销社</v>
      </c>
      <c r="D280" s="5" t="str">
        <f>VLOOKUP(B280,[1]总表!$D$2:$H$859,5,0)</f>
        <v>办公室人员</v>
      </c>
      <c r="E280" s="5">
        <v>0</v>
      </c>
      <c r="F280" s="5">
        <v>0</v>
      </c>
      <c r="G280" s="6">
        <v>0</v>
      </c>
      <c r="H280" s="7" t="s">
        <v>281</v>
      </c>
    </row>
    <row r="281" spans="1:8">
      <c r="A281" s="5">
        <v>277</v>
      </c>
      <c r="B281" s="6" t="s">
        <v>290</v>
      </c>
      <c r="C281" s="5" t="str">
        <f>VLOOKUP(B281,[1]总表!$D$2:$G$859,4,0)</f>
        <v>供销社</v>
      </c>
      <c r="D281" s="5" t="str">
        <f>VLOOKUP(B281,[1]总表!$D$2:$H$859,5,0)</f>
        <v>办公室人员</v>
      </c>
      <c r="E281" s="5">
        <v>0</v>
      </c>
      <c r="F281" s="5">
        <v>0</v>
      </c>
      <c r="G281" s="6">
        <v>0</v>
      </c>
      <c r="H281" s="7" t="s">
        <v>281</v>
      </c>
    </row>
    <row r="282" spans="1:8">
      <c r="A282" s="5">
        <v>278</v>
      </c>
      <c r="B282" s="6" t="s">
        <v>291</v>
      </c>
      <c r="C282" s="5" t="str">
        <f>VLOOKUP(B282,[1]总表!$D$2:$G$859,4,0)</f>
        <v>供销社</v>
      </c>
      <c r="D282" s="5" t="str">
        <f>VLOOKUP(B282,[1]总表!$D$2:$H$859,5,0)</f>
        <v>办公室人员</v>
      </c>
      <c r="E282" s="5">
        <v>0</v>
      </c>
      <c r="F282" s="5">
        <v>0</v>
      </c>
      <c r="G282" s="6">
        <v>0</v>
      </c>
      <c r="H282" s="7" t="s">
        <v>281</v>
      </c>
    </row>
    <row r="283" spans="1:8">
      <c r="A283" s="5">
        <v>279</v>
      </c>
      <c r="B283" s="6" t="s">
        <v>292</v>
      </c>
      <c r="C283" s="5" t="str">
        <f>VLOOKUP(B283,[1]总表!$D$2:$G$859,4,0)</f>
        <v>供销社</v>
      </c>
      <c r="D283" s="5" t="str">
        <f>VLOOKUP(B283,[1]总表!$D$2:$H$859,5,0)</f>
        <v>办公室人员</v>
      </c>
      <c r="E283" s="5">
        <v>0</v>
      </c>
      <c r="F283" s="5">
        <v>0</v>
      </c>
      <c r="G283" s="6">
        <v>0</v>
      </c>
      <c r="H283" s="7" t="s">
        <v>281</v>
      </c>
    </row>
    <row r="284" spans="1:8">
      <c r="A284" s="5">
        <v>280</v>
      </c>
      <c r="B284" s="6" t="s">
        <v>293</v>
      </c>
      <c r="C284" s="5" t="str">
        <f>VLOOKUP(B284,[1]总表!$D$2:$G$859,4,0)</f>
        <v>供销社</v>
      </c>
      <c r="D284" s="5" t="str">
        <f>VLOOKUP(B284,[1]总表!$D$2:$H$859,5,0)</f>
        <v>办公室人员</v>
      </c>
      <c r="E284" s="5">
        <v>0</v>
      </c>
      <c r="F284" s="5">
        <v>0</v>
      </c>
      <c r="G284" s="6">
        <v>0</v>
      </c>
      <c r="H284" s="7" t="s">
        <v>281</v>
      </c>
    </row>
    <row r="285" spans="1:8">
      <c r="A285" s="5">
        <v>281</v>
      </c>
      <c r="B285" s="6" t="s">
        <v>294</v>
      </c>
      <c r="C285" s="5" t="str">
        <f>VLOOKUP(B285,[1]总表!$D$2:$G$859,4,0)</f>
        <v>供销社</v>
      </c>
      <c r="D285" s="5" t="str">
        <f>VLOOKUP(B285,[1]总表!$D$2:$H$859,5,0)</f>
        <v>办公室人员</v>
      </c>
      <c r="E285" s="5">
        <v>0</v>
      </c>
      <c r="F285" s="5">
        <v>0</v>
      </c>
      <c r="G285" s="6">
        <v>0</v>
      </c>
      <c r="H285" s="7" t="s">
        <v>281</v>
      </c>
    </row>
    <row r="286" spans="1:8">
      <c r="A286" s="5">
        <v>282</v>
      </c>
      <c r="B286" s="6" t="s">
        <v>295</v>
      </c>
      <c r="C286" s="5" t="str">
        <f>VLOOKUP(B286,[1]总表!$D$2:$G$859,4,0)</f>
        <v>供销社</v>
      </c>
      <c r="D286" s="5" t="str">
        <f>VLOOKUP(B286,[1]总表!$D$2:$H$859,5,0)</f>
        <v>办公室人员</v>
      </c>
      <c r="E286" s="5">
        <v>0</v>
      </c>
      <c r="F286" s="5">
        <v>0</v>
      </c>
      <c r="G286" s="6">
        <v>0</v>
      </c>
      <c r="H286" s="7" t="s">
        <v>281</v>
      </c>
    </row>
    <row r="287" spans="1:8">
      <c r="A287" s="5">
        <v>283</v>
      </c>
      <c r="B287" s="6" t="s">
        <v>296</v>
      </c>
      <c r="C287" s="5" t="str">
        <f>VLOOKUP(B287,[1]总表!$D$2:$G$859,4,0)</f>
        <v>供销社</v>
      </c>
      <c r="D287" s="5" t="str">
        <f>VLOOKUP(B287,[1]总表!$D$2:$H$859,5,0)</f>
        <v>办公室人员</v>
      </c>
      <c r="E287" s="5">
        <v>0</v>
      </c>
      <c r="F287" s="5">
        <v>0</v>
      </c>
      <c r="G287" s="6">
        <v>0</v>
      </c>
      <c r="H287" s="7" t="s">
        <v>281</v>
      </c>
    </row>
    <row r="288" spans="1:8">
      <c r="A288" s="5">
        <v>284</v>
      </c>
      <c r="B288" s="6" t="s">
        <v>297</v>
      </c>
      <c r="C288" s="5" t="str">
        <f>VLOOKUP(B288,[1]总表!$D$2:$G$859,4,0)</f>
        <v>供销社</v>
      </c>
      <c r="D288" s="5" t="str">
        <f>VLOOKUP(B288,[1]总表!$D$2:$H$859,5,0)</f>
        <v>办公室人员</v>
      </c>
      <c r="E288" s="5">
        <v>0</v>
      </c>
      <c r="F288" s="5">
        <v>0</v>
      </c>
      <c r="G288" s="6">
        <v>0</v>
      </c>
      <c r="H288" s="7" t="s">
        <v>281</v>
      </c>
    </row>
    <row r="289" spans="1:8">
      <c r="A289" s="5">
        <v>285</v>
      </c>
      <c r="B289" s="6" t="s">
        <v>298</v>
      </c>
      <c r="C289" s="5" t="str">
        <f>VLOOKUP(B289,[1]总表!$D$2:$G$859,4,0)</f>
        <v>供销社</v>
      </c>
      <c r="D289" s="5" t="str">
        <f>VLOOKUP(B289,[1]总表!$D$2:$H$859,5,0)</f>
        <v>办公室人员</v>
      </c>
      <c r="E289" s="5">
        <v>0</v>
      </c>
      <c r="F289" s="5">
        <v>0</v>
      </c>
      <c r="G289" s="6">
        <v>0</v>
      </c>
      <c r="H289" s="7" t="s">
        <v>281</v>
      </c>
    </row>
    <row r="290" spans="1:8">
      <c r="A290" s="5">
        <v>286</v>
      </c>
      <c r="B290" s="6" t="s">
        <v>299</v>
      </c>
      <c r="C290" s="5" t="str">
        <f>VLOOKUP(B290,[1]总表!$D$2:$G$859,4,0)</f>
        <v>供销社</v>
      </c>
      <c r="D290" s="5" t="str">
        <f>VLOOKUP(B290,[1]总表!$D$2:$H$859,5,0)</f>
        <v>办公室人员</v>
      </c>
      <c r="E290" s="5">
        <v>0</v>
      </c>
      <c r="F290" s="5">
        <v>0</v>
      </c>
      <c r="G290" s="6">
        <v>0</v>
      </c>
      <c r="H290" s="7" t="s">
        <v>281</v>
      </c>
    </row>
    <row r="291" spans="1:8">
      <c r="A291" s="5">
        <v>287</v>
      </c>
      <c r="B291" s="6" t="s">
        <v>300</v>
      </c>
      <c r="C291" s="5" t="str">
        <f>VLOOKUP(B291,[1]总表!$D$2:$G$859,4,0)</f>
        <v>供销社</v>
      </c>
      <c r="D291" s="5" t="str">
        <f>VLOOKUP(B291,[1]总表!$D$2:$H$859,5,0)</f>
        <v>办公室人员</v>
      </c>
      <c r="E291" s="5">
        <v>0</v>
      </c>
      <c r="F291" s="5">
        <v>0</v>
      </c>
      <c r="G291" s="6">
        <v>0</v>
      </c>
      <c r="H291" s="7" t="s">
        <v>281</v>
      </c>
    </row>
    <row r="292" spans="1:8">
      <c r="A292" s="5">
        <v>288</v>
      </c>
      <c r="B292" s="6" t="s">
        <v>301</v>
      </c>
      <c r="C292" s="5" t="str">
        <f>VLOOKUP(B292,[1]总表!$D$2:$G$859,4,0)</f>
        <v>供销社</v>
      </c>
      <c r="D292" s="5" t="str">
        <f>VLOOKUP(B292,[1]总表!$D$2:$H$859,5,0)</f>
        <v>办公室人员</v>
      </c>
      <c r="E292" s="5">
        <v>0</v>
      </c>
      <c r="F292" s="5">
        <v>0</v>
      </c>
      <c r="G292" s="6">
        <v>0</v>
      </c>
      <c r="H292" s="7" t="s">
        <v>281</v>
      </c>
    </row>
    <row r="293" spans="1:8">
      <c r="A293" s="5">
        <v>289</v>
      </c>
      <c r="B293" s="6" t="s">
        <v>302</v>
      </c>
      <c r="C293" s="5" t="str">
        <f>VLOOKUP(B293,[1]总表!$D$2:$G$859,4,0)</f>
        <v>供销社</v>
      </c>
      <c r="D293" s="5" t="str">
        <f>VLOOKUP(B293,[1]总表!$D$2:$H$859,5,0)</f>
        <v>办公室人员</v>
      </c>
      <c r="E293" s="5">
        <v>0</v>
      </c>
      <c r="F293" s="5">
        <v>0</v>
      </c>
      <c r="G293" s="6">
        <v>0</v>
      </c>
      <c r="H293" s="7" t="s">
        <v>281</v>
      </c>
    </row>
    <row r="294" spans="1:8">
      <c r="A294" s="5">
        <v>290</v>
      </c>
      <c r="B294" s="6" t="s">
        <v>303</v>
      </c>
      <c r="C294" s="5" t="str">
        <f>VLOOKUP(B294,[1]总表!$D$2:$G$859,4,0)</f>
        <v>供销社</v>
      </c>
      <c r="D294" s="5" t="str">
        <f>VLOOKUP(B294,[1]总表!$D$2:$H$859,5,0)</f>
        <v>办公室人员</v>
      </c>
      <c r="E294" s="5">
        <v>0</v>
      </c>
      <c r="F294" s="5">
        <v>0</v>
      </c>
      <c r="G294" s="6">
        <v>0</v>
      </c>
      <c r="H294" s="7" t="s">
        <v>281</v>
      </c>
    </row>
    <row r="295" spans="1:8">
      <c r="A295" s="5">
        <v>291</v>
      </c>
      <c r="B295" s="6" t="s">
        <v>304</v>
      </c>
      <c r="C295" s="5" t="str">
        <f>VLOOKUP(B295,[1]总表!$D$2:$G$859,4,0)</f>
        <v>供销社</v>
      </c>
      <c r="D295" s="5" t="str">
        <f>VLOOKUP(B295,[1]总表!$D$2:$H$859,5,0)</f>
        <v>办公室人员</v>
      </c>
      <c r="E295" s="5">
        <v>0</v>
      </c>
      <c r="F295" s="5">
        <v>0</v>
      </c>
      <c r="G295" s="6">
        <v>0</v>
      </c>
      <c r="H295" s="7" t="s">
        <v>281</v>
      </c>
    </row>
    <row r="296" spans="1:8">
      <c r="A296" s="5">
        <v>292</v>
      </c>
      <c r="B296" s="6" t="s">
        <v>305</v>
      </c>
      <c r="C296" s="5" t="str">
        <f>VLOOKUP(B296,[1]总表!$D$2:$G$859,4,0)</f>
        <v>供销社</v>
      </c>
      <c r="D296" s="5" t="str">
        <f>VLOOKUP(B296,[1]总表!$D$2:$H$859,5,0)</f>
        <v>办公室人员</v>
      </c>
      <c r="E296" s="5">
        <v>0</v>
      </c>
      <c r="F296" s="5">
        <v>0</v>
      </c>
      <c r="G296" s="6">
        <v>0</v>
      </c>
      <c r="H296" s="7" t="s">
        <v>281</v>
      </c>
    </row>
    <row r="297" spans="1:8">
      <c r="A297" s="5">
        <v>293</v>
      </c>
      <c r="B297" s="6" t="s">
        <v>306</v>
      </c>
      <c r="C297" s="5" t="str">
        <f>VLOOKUP(B297,[1]总表!$D$2:$G$859,4,0)</f>
        <v>供销社</v>
      </c>
      <c r="D297" s="5" t="str">
        <f>VLOOKUP(B297,[1]总表!$D$2:$H$859,5,0)</f>
        <v>办公室人员</v>
      </c>
      <c r="E297" s="5">
        <v>0</v>
      </c>
      <c r="F297" s="5">
        <v>0</v>
      </c>
      <c r="G297" s="6">
        <v>0</v>
      </c>
      <c r="H297" s="7" t="s">
        <v>281</v>
      </c>
    </row>
    <row r="298" spans="1:8">
      <c r="A298" s="5">
        <v>294</v>
      </c>
      <c r="B298" s="6" t="s">
        <v>307</v>
      </c>
      <c r="C298" s="5" t="str">
        <f>VLOOKUP(B298,[1]总表!$D$2:$G$859,4,0)</f>
        <v>供销社</v>
      </c>
      <c r="D298" s="5" t="str">
        <f>VLOOKUP(B298,[1]总表!$D$2:$H$859,5,0)</f>
        <v>办公室人员</v>
      </c>
      <c r="E298" s="5">
        <v>0</v>
      </c>
      <c r="F298" s="5">
        <v>0</v>
      </c>
      <c r="G298" s="6">
        <v>0</v>
      </c>
      <c r="H298" s="7" t="s">
        <v>281</v>
      </c>
    </row>
    <row r="299" spans="1:8">
      <c r="A299" s="5">
        <v>295</v>
      </c>
      <c r="B299" s="6" t="s">
        <v>308</v>
      </c>
      <c r="C299" s="5" t="str">
        <f>VLOOKUP(B299,[1]总表!$D$2:$G$859,4,0)</f>
        <v>供销社</v>
      </c>
      <c r="D299" s="5" t="str">
        <f>VLOOKUP(B299,[1]总表!$D$2:$H$859,5,0)</f>
        <v>办公室人员</v>
      </c>
      <c r="E299" s="5">
        <v>0</v>
      </c>
      <c r="F299" s="5">
        <v>0</v>
      </c>
      <c r="G299" s="6">
        <v>0</v>
      </c>
      <c r="H299" s="7" t="s">
        <v>281</v>
      </c>
    </row>
    <row r="300" spans="1:8">
      <c r="A300" s="5">
        <v>296</v>
      </c>
      <c r="B300" s="6" t="s">
        <v>309</v>
      </c>
      <c r="C300" s="5" t="str">
        <f>VLOOKUP(B300,[1]总表!$D$2:$G$859,4,0)</f>
        <v>供销社</v>
      </c>
      <c r="D300" s="5" t="str">
        <f>VLOOKUP(B300,[1]总表!$D$2:$H$859,5,0)</f>
        <v>办公室人员</v>
      </c>
      <c r="E300" s="5">
        <v>0</v>
      </c>
      <c r="F300" s="5">
        <v>0</v>
      </c>
      <c r="G300" s="6">
        <v>0</v>
      </c>
      <c r="H300" s="7" t="s">
        <v>281</v>
      </c>
    </row>
    <row r="301" spans="1:8">
      <c r="A301" s="5">
        <v>297</v>
      </c>
      <c r="B301" s="6" t="s">
        <v>310</v>
      </c>
      <c r="C301" s="5" t="str">
        <f>VLOOKUP(B301,[1]总表!$D$2:$G$859,4,0)</f>
        <v>供销社</v>
      </c>
      <c r="D301" s="5" t="str">
        <f>VLOOKUP(B301,[1]总表!$D$2:$H$859,5,0)</f>
        <v>办公室人员</v>
      </c>
      <c r="E301" s="5">
        <v>0</v>
      </c>
      <c r="F301" s="5">
        <v>0</v>
      </c>
      <c r="G301" s="6">
        <v>0</v>
      </c>
      <c r="H301" s="7" t="s">
        <v>281</v>
      </c>
    </row>
    <row r="302" spans="1:8">
      <c r="A302" s="5">
        <v>298</v>
      </c>
      <c r="B302" s="6" t="s">
        <v>311</v>
      </c>
      <c r="C302" s="5" t="str">
        <f>VLOOKUP(B302,[1]总表!$D$2:$G$859,4,0)</f>
        <v>供销社</v>
      </c>
      <c r="D302" s="5" t="str">
        <f>VLOOKUP(B302,[1]总表!$D$2:$H$859,5,0)</f>
        <v>办公室人员</v>
      </c>
      <c r="E302" s="5">
        <v>0</v>
      </c>
      <c r="F302" s="5">
        <v>0</v>
      </c>
      <c r="G302" s="6">
        <v>0</v>
      </c>
      <c r="H302" s="7" t="s">
        <v>281</v>
      </c>
    </row>
    <row r="303" spans="1:8">
      <c r="A303" s="5">
        <v>299</v>
      </c>
      <c r="B303" s="6" t="s">
        <v>312</v>
      </c>
      <c r="C303" s="5" t="str">
        <f>VLOOKUP(B303,[1]总表!$D$2:$G$859,4,0)</f>
        <v>供销社</v>
      </c>
      <c r="D303" s="5" t="str">
        <f>VLOOKUP(B303,[1]总表!$D$2:$H$859,5,0)</f>
        <v>办公室人员</v>
      </c>
      <c r="E303" s="5">
        <v>0</v>
      </c>
      <c r="F303" s="5">
        <v>0</v>
      </c>
      <c r="G303" s="6">
        <v>0</v>
      </c>
      <c r="H303" s="7" t="s">
        <v>281</v>
      </c>
    </row>
    <row r="304" spans="1:8">
      <c r="A304" s="5">
        <v>300</v>
      </c>
      <c r="B304" s="6" t="s">
        <v>313</v>
      </c>
      <c r="C304" s="5" t="str">
        <f>VLOOKUP(B304,[1]总表!$D$2:$G$859,4,0)</f>
        <v>供销社</v>
      </c>
      <c r="D304" s="5" t="str">
        <f>VLOOKUP(B304,[1]总表!$D$2:$H$859,5,0)</f>
        <v>办公室人员</v>
      </c>
      <c r="E304" s="5">
        <v>0</v>
      </c>
      <c r="F304" s="5">
        <v>0</v>
      </c>
      <c r="G304" s="6">
        <v>0</v>
      </c>
      <c r="H304" s="7" t="s">
        <v>281</v>
      </c>
    </row>
    <row r="305" spans="1:8">
      <c r="A305" s="5">
        <v>301</v>
      </c>
      <c r="B305" s="6" t="s">
        <v>314</v>
      </c>
      <c r="C305" s="5" t="str">
        <f>VLOOKUP(B305,[1]总表!$D$2:$G$859,4,0)</f>
        <v>供销社</v>
      </c>
      <c r="D305" s="5" t="str">
        <f>VLOOKUP(B305,[1]总表!$D$2:$H$859,5,0)</f>
        <v>办公室人员</v>
      </c>
      <c r="E305" s="5">
        <v>0</v>
      </c>
      <c r="F305" s="5">
        <v>0</v>
      </c>
      <c r="G305" s="6">
        <v>0</v>
      </c>
      <c r="H305" s="7" t="s">
        <v>281</v>
      </c>
    </row>
    <row r="306" spans="1:8">
      <c r="A306" s="5">
        <v>302</v>
      </c>
      <c r="B306" s="6" t="s">
        <v>315</v>
      </c>
      <c r="C306" s="5" t="str">
        <f>VLOOKUP(B306,[1]总表!$D$2:$G$859,4,0)</f>
        <v>供销社</v>
      </c>
      <c r="D306" s="5" t="str">
        <f>VLOOKUP(B306,[1]总表!$D$2:$H$859,5,0)</f>
        <v>办公室人员</v>
      </c>
      <c r="E306" s="5">
        <v>0</v>
      </c>
      <c r="F306" s="5">
        <v>0</v>
      </c>
      <c r="G306" s="6">
        <v>0</v>
      </c>
      <c r="H306" s="7" t="s">
        <v>281</v>
      </c>
    </row>
    <row r="307" spans="1:8">
      <c r="A307" s="5">
        <v>303</v>
      </c>
      <c r="B307" s="6" t="s">
        <v>316</v>
      </c>
      <c r="C307" s="5" t="str">
        <f>VLOOKUP(B307,[1]总表!$D$2:$G$859,4,0)</f>
        <v>供销社</v>
      </c>
      <c r="D307" s="5" t="str">
        <f>VLOOKUP(B307,[1]总表!$D$2:$H$859,5,0)</f>
        <v>办公室人员</v>
      </c>
      <c r="E307" s="5">
        <v>0</v>
      </c>
      <c r="F307" s="5">
        <v>0</v>
      </c>
      <c r="G307" s="6">
        <v>0</v>
      </c>
      <c r="H307" s="7" t="s">
        <v>281</v>
      </c>
    </row>
    <row r="308" spans="1:8">
      <c r="A308" s="5">
        <v>304</v>
      </c>
      <c r="B308" s="6" t="s">
        <v>317</v>
      </c>
      <c r="C308" s="5" t="str">
        <f>VLOOKUP(B308,[1]总表!$D$2:$G$859,4,0)</f>
        <v>供销社</v>
      </c>
      <c r="D308" s="5" t="str">
        <f>VLOOKUP(B308,[1]总表!$D$2:$H$859,5,0)</f>
        <v>办公室人员</v>
      </c>
      <c r="E308" s="5">
        <v>0</v>
      </c>
      <c r="F308" s="5">
        <v>0</v>
      </c>
      <c r="G308" s="6">
        <v>0</v>
      </c>
      <c r="H308" s="7" t="s">
        <v>281</v>
      </c>
    </row>
    <row r="309" spans="1:8">
      <c r="A309" s="5">
        <v>305</v>
      </c>
      <c r="B309" s="6" t="s">
        <v>318</v>
      </c>
      <c r="C309" s="5" t="str">
        <f>VLOOKUP(B309,[1]总表!$D$2:$G$859,4,0)</f>
        <v>供销社</v>
      </c>
      <c r="D309" s="5" t="str">
        <f>VLOOKUP(B309,[1]总表!$D$2:$H$859,5,0)</f>
        <v>办公室人员</v>
      </c>
      <c r="E309" s="5">
        <v>0</v>
      </c>
      <c r="F309" s="5">
        <v>0</v>
      </c>
      <c r="G309" s="6">
        <v>0</v>
      </c>
      <c r="H309" s="7" t="s">
        <v>281</v>
      </c>
    </row>
    <row r="310" spans="1:8">
      <c r="A310" s="5">
        <v>306</v>
      </c>
      <c r="B310" s="6" t="s">
        <v>319</v>
      </c>
      <c r="C310" s="5" t="str">
        <f>VLOOKUP(B310,[1]总表!$D$2:$G$859,4,0)</f>
        <v>供销社</v>
      </c>
      <c r="D310" s="5" t="str">
        <f>VLOOKUP(B310,[1]总表!$D$2:$H$859,5,0)</f>
        <v>办公室人员</v>
      </c>
      <c r="E310" s="5">
        <v>0</v>
      </c>
      <c r="F310" s="5">
        <v>0</v>
      </c>
      <c r="G310" s="6">
        <v>0</v>
      </c>
      <c r="H310" s="7" t="s">
        <v>281</v>
      </c>
    </row>
    <row r="311" spans="1:8">
      <c r="A311" s="5">
        <v>307</v>
      </c>
      <c r="B311" s="6" t="s">
        <v>320</v>
      </c>
      <c r="C311" s="5" t="str">
        <f>VLOOKUP(B311,[1]总表!$D$2:$G$859,4,0)</f>
        <v>供销社</v>
      </c>
      <c r="D311" s="5" t="str">
        <f>VLOOKUP(B311,[1]总表!$D$2:$H$859,5,0)</f>
        <v>办公室人员</v>
      </c>
      <c r="E311" s="5">
        <v>0</v>
      </c>
      <c r="F311" s="5">
        <v>0</v>
      </c>
      <c r="G311" s="6">
        <v>0</v>
      </c>
      <c r="H311" s="7" t="s">
        <v>281</v>
      </c>
    </row>
    <row r="312" spans="1:8">
      <c r="A312" s="5">
        <v>308</v>
      </c>
      <c r="B312" s="6" t="s">
        <v>321</v>
      </c>
      <c r="C312" s="5" t="str">
        <f>VLOOKUP(B312,[1]总表!$D$2:$G$859,4,0)</f>
        <v>供销社</v>
      </c>
      <c r="D312" s="5" t="str">
        <f>VLOOKUP(B312,[1]总表!$D$2:$H$859,5,0)</f>
        <v>办公室人员</v>
      </c>
      <c r="E312" s="5">
        <v>0</v>
      </c>
      <c r="F312" s="5">
        <v>0</v>
      </c>
      <c r="G312" s="6">
        <v>0</v>
      </c>
      <c r="H312" s="7" t="s">
        <v>281</v>
      </c>
    </row>
    <row r="313" spans="1:8">
      <c r="A313" s="5">
        <v>309</v>
      </c>
      <c r="B313" s="6" t="s">
        <v>322</v>
      </c>
      <c r="C313" s="5" t="str">
        <f>VLOOKUP(B313,[1]总表!$D$2:$G$859,4,0)</f>
        <v>供销社</v>
      </c>
      <c r="D313" s="5" t="str">
        <f>VLOOKUP(B313,[1]总表!$D$2:$H$859,5,0)</f>
        <v>办公室人员</v>
      </c>
      <c r="E313" s="5">
        <v>0</v>
      </c>
      <c r="F313" s="5">
        <v>0</v>
      </c>
      <c r="G313" s="6">
        <v>0</v>
      </c>
      <c r="H313" s="7" t="s">
        <v>281</v>
      </c>
    </row>
    <row r="314" spans="1:8">
      <c r="A314" s="5">
        <v>310</v>
      </c>
      <c r="B314" s="6" t="s">
        <v>323</v>
      </c>
      <c r="C314" s="5" t="str">
        <f>VLOOKUP(B314,[1]总表!$D$2:$G$859,4,0)</f>
        <v>供销社</v>
      </c>
      <c r="D314" s="5" t="str">
        <f>VLOOKUP(B314,[1]总表!$D$2:$H$859,5,0)</f>
        <v>财会岗位</v>
      </c>
      <c r="E314" s="5">
        <v>110.1</v>
      </c>
      <c r="F314" s="6">
        <v>112</v>
      </c>
      <c r="G314" s="6">
        <f>(E314+F314)/3+5</f>
        <v>79.0333333333333</v>
      </c>
      <c r="H314" s="7" t="s">
        <v>15</v>
      </c>
    </row>
    <row r="315" spans="1:8">
      <c r="A315" s="5">
        <v>311</v>
      </c>
      <c r="B315" s="6" t="s">
        <v>324</v>
      </c>
      <c r="C315" s="5" t="str">
        <f>VLOOKUP(B315,[1]总表!$D$2:$G$859,4,0)</f>
        <v>供销社</v>
      </c>
      <c r="D315" s="5" t="str">
        <f>VLOOKUP(B315,[1]总表!$D$2:$H$859,5,0)</f>
        <v>财会岗位</v>
      </c>
      <c r="E315" s="5">
        <v>110.3</v>
      </c>
      <c r="F315" s="6">
        <v>121</v>
      </c>
      <c r="G315" s="6">
        <f>(E315+F315)/3</f>
        <v>77.1</v>
      </c>
      <c r="H315" s="7" t="s">
        <v>11</v>
      </c>
    </row>
    <row r="316" spans="1:8">
      <c r="A316" s="5">
        <v>312</v>
      </c>
      <c r="B316" s="6" t="s">
        <v>325</v>
      </c>
      <c r="C316" s="5" t="str">
        <f>VLOOKUP(B316,[1]总表!$D$2:$G$859,4,0)</f>
        <v>供销社</v>
      </c>
      <c r="D316" s="5" t="str">
        <f>VLOOKUP(B316,[1]总表!$D$2:$H$859,5,0)</f>
        <v>财会岗位</v>
      </c>
      <c r="E316" s="5">
        <v>96.4</v>
      </c>
      <c r="F316" s="6">
        <v>117</v>
      </c>
      <c r="G316" s="6">
        <f>(E316+F316)/3+5</f>
        <v>76.1333333333333</v>
      </c>
      <c r="H316" s="7" t="s">
        <v>15</v>
      </c>
    </row>
    <row r="317" spans="1:8">
      <c r="A317" s="5">
        <v>313</v>
      </c>
      <c r="B317" s="6" t="s">
        <v>326</v>
      </c>
      <c r="C317" s="5" t="str">
        <f>VLOOKUP(B317,[1]总表!$D$2:$G$859,4,0)</f>
        <v>供销社</v>
      </c>
      <c r="D317" s="5" t="str">
        <f>VLOOKUP(B317,[1]总表!$D$2:$H$859,5,0)</f>
        <v>财会岗位</v>
      </c>
      <c r="E317" s="5">
        <v>101.9</v>
      </c>
      <c r="F317" s="6">
        <v>122</v>
      </c>
      <c r="G317" s="6">
        <f t="shared" ref="G317:G325" si="6">(E317+F317)/3</f>
        <v>74.6333333333333</v>
      </c>
      <c r="H317" s="7" t="s">
        <v>11</v>
      </c>
    </row>
    <row r="318" spans="1:8">
      <c r="A318" s="5">
        <v>314</v>
      </c>
      <c r="B318" s="6" t="s">
        <v>327</v>
      </c>
      <c r="C318" s="5" t="str">
        <f>VLOOKUP(B318,[1]总表!$D$2:$G$859,4,0)</f>
        <v>供销社</v>
      </c>
      <c r="D318" s="5" t="str">
        <f>VLOOKUP(B318,[1]总表!$D$2:$H$859,5,0)</f>
        <v>财会岗位</v>
      </c>
      <c r="E318" s="5">
        <v>105.9</v>
      </c>
      <c r="F318" s="6">
        <v>117.5</v>
      </c>
      <c r="G318" s="6">
        <f t="shared" si="6"/>
        <v>74.4666666666667</v>
      </c>
      <c r="H318" s="7" t="s">
        <v>11</v>
      </c>
    </row>
    <row r="319" spans="1:8">
      <c r="A319" s="5">
        <v>315</v>
      </c>
      <c r="B319" s="6" t="s">
        <v>328</v>
      </c>
      <c r="C319" s="5" t="str">
        <f>VLOOKUP(B319,[1]总表!$D$2:$G$859,4,0)</f>
        <v>供销社</v>
      </c>
      <c r="D319" s="5" t="str">
        <f>VLOOKUP(B319,[1]总表!$D$2:$H$859,5,0)</f>
        <v>财会岗位</v>
      </c>
      <c r="E319" s="5">
        <v>108.8</v>
      </c>
      <c r="F319" s="6">
        <v>112</v>
      </c>
      <c r="G319" s="6">
        <f t="shared" si="6"/>
        <v>73.6</v>
      </c>
      <c r="H319" s="7" t="s">
        <v>11</v>
      </c>
    </row>
    <row r="320" spans="1:8">
      <c r="A320" s="5">
        <v>316</v>
      </c>
      <c r="B320" s="6" t="s">
        <v>329</v>
      </c>
      <c r="C320" s="5" t="str">
        <f>VLOOKUP(B320,[1]总表!$D$2:$G$859,4,0)</f>
        <v>供销社</v>
      </c>
      <c r="D320" s="5" t="str">
        <f>VLOOKUP(B320,[1]总表!$D$2:$H$859,5,0)</f>
        <v>财会岗位</v>
      </c>
      <c r="E320" s="5">
        <v>103.2</v>
      </c>
      <c r="F320" s="6">
        <v>117</v>
      </c>
      <c r="G320" s="6">
        <f t="shared" si="6"/>
        <v>73.4</v>
      </c>
      <c r="H320" s="7" t="s">
        <v>11</v>
      </c>
    </row>
    <row r="321" spans="1:8">
      <c r="A321" s="5">
        <v>317</v>
      </c>
      <c r="B321" s="6" t="s">
        <v>330</v>
      </c>
      <c r="C321" s="5" t="str">
        <f>VLOOKUP(B321,[1]总表!$D$2:$G$859,4,0)</f>
        <v>供销社</v>
      </c>
      <c r="D321" s="5" t="str">
        <f>VLOOKUP(B321,[1]总表!$D$2:$H$859,5,0)</f>
        <v>财会岗位</v>
      </c>
      <c r="E321" s="5">
        <v>101.5</v>
      </c>
      <c r="F321" s="6">
        <v>116.5</v>
      </c>
      <c r="G321" s="6">
        <f t="shared" si="6"/>
        <v>72.6666666666667</v>
      </c>
      <c r="H321" s="7" t="s">
        <v>11</v>
      </c>
    </row>
    <row r="322" spans="1:8">
      <c r="A322" s="5">
        <v>318</v>
      </c>
      <c r="B322" s="6" t="s">
        <v>331</v>
      </c>
      <c r="C322" s="5" t="str">
        <f>VLOOKUP(B322,[1]总表!$D$2:$G$859,4,0)</f>
        <v>供销社</v>
      </c>
      <c r="D322" s="5" t="str">
        <f>VLOOKUP(B322,[1]总表!$D$2:$H$859,5,0)</f>
        <v>财会岗位</v>
      </c>
      <c r="E322" s="5">
        <v>94.4</v>
      </c>
      <c r="F322" s="6">
        <v>123</v>
      </c>
      <c r="G322" s="6">
        <f t="shared" si="6"/>
        <v>72.4666666666667</v>
      </c>
      <c r="H322" s="7" t="s">
        <v>11</v>
      </c>
    </row>
    <row r="323" spans="1:8">
      <c r="A323" s="5">
        <v>319</v>
      </c>
      <c r="B323" s="6" t="s">
        <v>332</v>
      </c>
      <c r="C323" s="5" t="str">
        <f>VLOOKUP(B323,[1]总表!$D$2:$G$859,4,0)</f>
        <v>供销社</v>
      </c>
      <c r="D323" s="5" t="str">
        <f>VLOOKUP(B323,[1]总表!$D$2:$H$859,5,0)</f>
        <v>财会岗位</v>
      </c>
      <c r="E323" s="5">
        <v>94.2</v>
      </c>
      <c r="F323" s="6">
        <v>123</v>
      </c>
      <c r="G323" s="6">
        <f t="shared" si="6"/>
        <v>72.4</v>
      </c>
      <c r="H323" s="7" t="s">
        <v>11</v>
      </c>
    </row>
    <row r="324" spans="1:8">
      <c r="A324" s="5">
        <v>320</v>
      </c>
      <c r="B324" s="6" t="s">
        <v>333</v>
      </c>
      <c r="C324" s="5" t="str">
        <f>VLOOKUP(B324,[1]总表!$D$2:$G$859,4,0)</f>
        <v>供销社</v>
      </c>
      <c r="D324" s="5" t="str">
        <f>VLOOKUP(B324,[1]总表!$D$2:$H$859,5,0)</f>
        <v>财会岗位</v>
      </c>
      <c r="E324" s="5">
        <v>94.7</v>
      </c>
      <c r="F324" s="6">
        <v>122.5</v>
      </c>
      <c r="G324" s="6">
        <f t="shared" si="6"/>
        <v>72.4</v>
      </c>
      <c r="H324" s="7" t="s">
        <v>11</v>
      </c>
    </row>
    <row r="325" spans="1:8">
      <c r="A325" s="5">
        <v>321</v>
      </c>
      <c r="B325" s="6" t="s">
        <v>334</v>
      </c>
      <c r="C325" s="5" t="str">
        <f>VLOOKUP(B325,[1]总表!$D$2:$G$859,4,0)</f>
        <v>供销社</v>
      </c>
      <c r="D325" s="5" t="str">
        <f>VLOOKUP(B325,[1]总表!$D$2:$H$859,5,0)</f>
        <v>财会岗位</v>
      </c>
      <c r="E325" s="5">
        <v>98.1</v>
      </c>
      <c r="F325" s="6">
        <v>118.5</v>
      </c>
      <c r="G325" s="6">
        <f t="shared" si="6"/>
        <v>72.2</v>
      </c>
      <c r="H325" s="7" t="s">
        <v>11</v>
      </c>
    </row>
    <row r="326" spans="1:8">
      <c r="A326" s="5">
        <v>322</v>
      </c>
      <c r="B326" s="6" t="s">
        <v>335</v>
      </c>
      <c r="C326" s="5" t="str">
        <f>VLOOKUP(B326,[1]总表!$D$2:$G$859,4,0)</f>
        <v>供销社</v>
      </c>
      <c r="D326" s="5" t="str">
        <f>VLOOKUP(B326,[1]总表!$D$2:$H$859,5,0)</f>
        <v>财会岗位</v>
      </c>
      <c r="E326" s="5">
        <v>74.5</v>
      </c>
      <c r="F326" s="6">
        <v>125.5</v>
      </c>
      <c r="G326" s="6">
        <f>(E326+F326)/3+5</f>
        <v>71.6666666666667</v>
      </c>
      <c r="H326" s="7" t="s">
        <v>15</v>
      </c>
    </row>
    <row r="327" spans="1:8">
      <c r="A327" s="5">
        <v>323</v>
      </c>
      <c r="B327" s="6" t="s">
        <v>336</v>
      </c>
      <c r="C327" s="5" t="str">
        <f>VLOOKUP(B327,[1]总表!$D$2:$G$859,4,0)</f>
        <v>供销社</v>
      </c>
      <c r="D327" s="5" t="str">
        <f>VLOOKUP(B327,[1]总表!$D$2:$H$859,5,0)</f>
        <v>财会岗位</v>
      </c>
      <c r="E327" s="5">
        <v>90</v>
      </c>
      <c r="F327" s="6">
        <v>124.5</v>
      </c>
      <c r="G327" s="6">
        <f t="shared" ref="G327:G390" si="7">(E327+F327)/3</f>
        <v>71.5</v>
      </c>
      <c r="H327" s="7" t="s">
        <v>11</v>
      </c>
    </row>
    <row r="328" spans="1:8">
      <c r="A328" s="5">
        <v>324</v>
      </c>
      <c r="B328" s="6" t="s">
        <v>337</v>
      </c>
      <c r="C328" s="5" t="str">
        <f>VLOOKUP(B328,[1]总表!$D$2:$G$859,4,0)</f>
        <v>供销社</v>
      </c>
      <c r="D328" s="5" t="str">
        <f>VLOOKUP(B328,[1]总表!$D$2:$H$859,5,0)</f>
        <v>财会岗位</v>
      </c>
      <c r="E328" s="5">
        <v>105.1</v>
      </c>
      <c r="F328" s="6">
        <v>109</v>
      </c>
      <c r="G328" s="6">
        <f t="shared" si="7"/>
        <v>71.3666666666667</v>
      </c>
      <c r="H328" s="7" t="s">
        <v>11</v>
      </c>
    </row>
    <row r="329" spans="1:8">
      <c r="A329" s="5">
        <v>325</v>
      </c>
      <c r="B329" s="6" t="s">
        <v>338</v>
      </c>
      <c r="C329" s="5" t="str">
        <f>VLOOKUP(B329,[1]总表!$D$2:$G$859,4,0)</f>
        <v>供销社</v>
      </c>
      <c r="D329" s="5" t="str">
        <f>VLOOKUP(B329,[1]总表!$D$2:$H$859,5,0)</f>
        <v>财会岗位</v>
      </c>
      <c r="E329" s="5">
        <v>90.8</v>
      </c>
      <c r="F329" s="6">
        <v>122.5</v>
      </c>
      <c r="G329" s="6">
        <f t="shared" si="7"/>
        <v>71.1</v>
      </c>
      <c r="H329" s="7" t="s">
        <v>11</v>
      </c>
    </row>
    <row r="330" spans="1:8">
      <c r="A330" s="5">
        <v>326</v>
      </c>
      <c r="B330" s="6" t="s">
        <v>339</v>
      </c>
      <c r="C330" s="5" t="str">
        <f>VLOOKUP(B330,[1]总表!$D$2:$G$859,4,0)</f>
        <v>供销社</v>
      </c>
      <c r="D330" s="5" t="str">
        <f>VLOOKUP(B330,[1]总表!$D$2:$H$859,5,0)</f>
        <v>财会岗位</v>
      </c>
      <c r="E330" s="5">
        <v>91.5</v>
      </c>
      <c r="F330" s="6">
        <v>121.5</v>
      </c>
      <c r="G330" s="6">
        <f t="shared" si="7"/>
        <v>71</v>
      </c>
      <c r="H330" s="7" t="s">
        <v>11</v>
      </c>
    </row>
    <row r="331" spans="1:8">
      <c r="A331" s="5">
        <v>327</v>
      </c>
      <c r="B331" s="6" t="s">
        <v>340</v>
      </c>
      <c r="C331" s="5" t="str">
        <f>VLOOKUP(B331,[1]总表!$D$2:$G$859,4,0)</f>
        <v>供销社</v>
      </c>
      <c r="D331" s="5" t="str">
        <f>VLOOKUP(B331,[1]总表!$D$2:$H$859,5,0)</f>
        <v>财会岗位</v>
      </c>
      <c r="E331" s="5">
        <v>109.9</v>
      </c>
      <c r="F331" s="6">
        <v>103</v>
      </c>
      <c r="G331" s="6">
        <f t="shared" si="7"/>
        <v>70.9666666666667</v>
      </c>
      <c r="H331" s="7" t="s">
        <v>11</v>
      </c>
    </row>
    <row r="332" spans="1:8">
      <c r="A332" s="5">
        <v>328</v>
      </c>
      <c r="B332" s="6" t="s">
        <v>341</v>
      </c>
      <c r="C332" s="5" t="str">
        <f>VLOOKUP(B332,[1]总表!$D$2:$G$859,4,0)</f>
        <v>供销社</v>
      </c>
      <c r="D332" s="5" t="str">
        <f>VLOOKUP(B332,[1]总表!$D$2:$H$859,5,0)</f>
        <v>财会岗位</v>
      </c>
      <c r="E332" s="5">
        <v>93.2</v>
      </c>
      <c r="F332" s="6">
        <v>119.5</v>
      </c>
      <c r="G332" s="6">
        <f t="shared" si="7"/>
        <v>70.9</v>
      </c>
      <c r="H332" s="7" t="s">
        <v>11</v>
      </c>
    </row>
    <row r="333" spans="1:8">
      <c r="A333" s="5">
        <v>329</v>
      </c>
      <c r="B333" s="6" t="s">
        <v>342</v>
      </c>
      <c r="C333" s="5" t="str">
        <f>VLOOKUP(B333,[1]总表!$D$2:$G$859,4,0)</f>
        <v>供销社</v>
      </c>
      <c r="D333" s="5" t="str">
        <f>VLOOKUP(B333,[1]总表!$D$2:$H$859,5,0)</f>
        <v>财会岗位</v>
      </c>
      <c r="E333" s="5">
        <v>93.3</v>
      </c>
      <c r="F333" s="6">
        <v>118</v>
      </c>
      <c r="G333" s="6">
        <f t="shared" si="7"/>
        <v>70.4333333333333</v>
      </c>
      <c r="H333" s="7" t="s">
        <v>11</v>
      </c>
    </row>
    <row r="334" spans="1:8">
      <c r="A334" s="5">
        <v>330</v>
      </c>
      <c r="B334" s="6" t="s">
        <v>343</v>
      </c>
      <c r="C334" s="5" t="str">
        <f>VLOOKUP(B334,[1]总表!$D$2:$G$859,4,0)</f>
        <v>供销社</v>
      </c>
      <c r="D334" s="5" t="str">
        <f>VLOOKUP(B334,[1]总表!$D$2:$H$859,5,0)</f>
        <v>财会岗位</v>
      </c>
      <c r="E334" s="5">
        <v>85.7</v>
      </c>
      <c r="F334" s="6">
        <v>125.5</v>
      </c>
      <c r="G334" s="6">
        <f t="shared" si="7"/>
        <v>70.4</v>
      </c>
      <c r="H334" s="7" t="s">
        <v>11</v>
      </c>
    </row>
    <row r="335" spans="1:8">
      <c r="A335" s="5">
        <v>331</v>
      </c>
      <c r="B335" s="6" t="s">
        <v>344</v>
      </c>
      <c r="C335" s="5" t="str">
        <f>VLOOKUP(B335,[1]总表!$D$2:$G$859,4,0)</f>
        <v>供销社</v>
      </c>
      <c r="D335" s="5" t="str">
        <f>VLOOKUP(B335,[1]总表!$D$2:$H$859,5,0)</f>
        <v>财会岗位</v>
      </c>
      <c r="E335" s="5">
        <v>86.4</v>
      </c>
      <c r="F335" s="6">
        <v>124.5</v>
      </c>
      <c r="G335" s="6">
        <f t="shared" si="7"/>
        <v>70.3</v>
      </c>
      <c r="H335" s="7" t="s">
        <v>11</v>
      </c>
    </row>
    <row r="336" spans="1:8">
      <c r="A336" s="5">
        <v>332</v>
      </c>
      <c r="B336" s="6" t="s">
        <v>345</v>
      </c>
      <c r="C336" s="5" t="str">
        <f>VLOOKUP(B336,[1]总表!$D$2:$G$859,4,0)</f>
        <v>供销社</v>
      </c>
      <c r="D336" s="5" t="str">
        <f>VLOOKUP(B336,[1]总表!$D$2:$H$859,5,0)</f>
        <v>财会岗位</v>
      </c>
      <c r="E336" s="5">
        <v>102.5</v>
      </c>
      <c r="F336" s="6">
        <v>108</v>
      </c>
      <c r="G336" s="6">
        <f t="shared" si="7"/>
        <v>70.1666666666667</v>
      </c>
      <c r="H336" s="7" t="s">
        <v>11</v>
      </c>
    </row>
    <row r="337" spans="1:8">
      <c r="A337" s="5">
        <v>333</v>
      </c>
      <c r="B337" s="6" t="s">
        <v>346</v>
      </c>
      <c r="C337" s="5" t="str">
        <f>VLOOKUP(B337,[1]总表!$D$2:$G$859,4,0)</f>
        <v>供销社</v>
      </c>
      <c r="D337" s="5" t="str">
        <f>VLOOKUP(B337,[1]总表!$D$2:$H$859,5,0)</f>
        <v>财会岗位</v>
      </c>
      <c r="E337" s="5">
        <v>93.4</v>
      </c>
      <c r="F337" s="6">
        <v>115.5</v>
      </c>
      <c r="G337" s="6">
        <f t="shared" si="7"/>
        <v>69.6333333333333</v>
      </c>
      <c r="H337" s="7" t="s">
        <v>11</v>
      </c>
    </row>
    <row r="338" spans="1:8">
      <c r="A338" s="5">
        <v>334</v>
      </c>
      <c r="B338" s="6" t="s">
        <v>347</v>
      </c>
      <c r="C338" s="5" t="str">
        <f>VLOOKUP(B338,[1]总表!$D$2:$G$859,4,0)</f>
        <v>供销社</v>
      </c>
      <c r="D338" s="5" t="str">
        <f>VLOOKUP(B338,[1]总表!$D$2:$H$859,5,0)</f>
        <v>财会岗位</v>
      </c>
      <c r="E338" s="5">
        <v>89.2</v>
      </c>
      <c r="F338" s="6">
        <v>119</v>
      </c>
      <c r="G338" s="6">
        <f t="shared" si="7"/>
        <v>69.4</v>
      </c>
      <c r="H338" s="7" t="s">
        <v>11</v>
      </c>
    </row>
    <row r="339" spans="1:8">
      <c r="A339" s="5">
        <v>335</v>
      </c>
      <c r="B339" s="6" t="s">
        <v>348</v>
      </c>
      <c r="C339" s="5" t="str">
        <f>VLOOKUP(B339,[1]总表!$D$2:$G$859,4,0)</f>
        <v>供销社</v>
      </c>
      <c r="D339" s="5" t="str">
        <f>VLOOKUP(B339,[1]总表!$D$2:$H$859,5,0)</f>
        <v>财会岗位</v>
      </c>
      <c r="E339" s="5">
        <v>82.6</v>
      </c>
      <c r="F339" s="6">
        <v>125</v>
      </c>
      <c r="G339" s="6">
        <f t="shared" si="7"/>
        <v>69.2</v>
      </c>
      <c r="H339" s="7" t="s">
        <v>11</v>
      </c>
    </row>
    <row r="340" spans="1:8">
      <c r="A340" s="5">
        <v>336</v>
      </c>
      <c r="B340" s="6" t="s">
        <v>349</v>
      </c>
      <c r="C340" s="5" t="str">
        <f>VLOOKUP(B340,[1]总表!$D$2:$G$859,4,0)</f>
        <v>供销社</v>
      </c>
      <c r="D340" s="5" t="str">
        <f>VLOOKUP(B340,[1]总表!$D$2:$H$859,5,0)</f>
        <v>财会岗位</v>
      </c>
      <c r="E340" s="5">
        <v>91.5</v>
      </c>
      <c r="F340" s="6">
        <v>116</v>
      </c>
      <c r="G340" s="6">
        <f t="shared" si="7"/>
        <v>69.1666666666667</v>
      </c>
      <c r="H340" s="7" t="s">
        <v>11</v>
      </c>
    </row>
    <row r="341" spans="1:8">
      <c r="A341" s="5">
        <v>337</v>
      </c>
      <c r="B341" s="6" t="s">
        <v>350</v>
      </c>
      <c r="C341" s="5" t="str">
        <f>VLOOKUP(B341,[1]总表!$D$2:$G$859,4,0)</f>
        <v>供销社</v>
      </c>
      <c r="D341" s="5" t="str">
        <f>VLOOKUP(B341,[1]总表!$D$2:$H$859,5,0)</f>
        <v>财会岗位</v>
      </c>
      <c r="E341" s="5">
        <v>83.8</v>
      </c>
      <c r="F341" s="6">
        <v>123.5</v>
      </c>
      <c r="G341" s="6">
        <f t="shared" si="7"/>
        <v>69.1</v>
      </c>
      <c r="H341" s="7" t="s">
        <v>11</v>
      </c>
    </row>
    <row r="342" spans="1:8">
      <c r="A342" s="5">
        <v>338</v>
      </c>
      <c r="B342" s="6" t="s">
        <v>351</v>
      </c>
      <c r="C342" s="5" t="str">
        <f>VLOOKUP(B342,[1]总表!$D$2:$G$859,4,0)</f>
        <v>供销社</v>
      </c>
      <c r="D342" s="5" t="str">
        <f>VLOOKUP(B342,[1]总表!$D$2:$H$859,5,0)</f>
        <v>财会岗位</v>
      </c>
      <c r="E342" s="5">
        <v>92.8</v>
      </c>
      <c r="F342" s="6">
        <v>114.5</v>
      </c>
      <c r="G342" s="6">
        <f t="shared" si="7"/>
        <v>69.1</v>
      </c>
      <c r="H342" s="7" t="s">
        <v>11</v>
      </c>
    </row>
    <row r="343" spans="1:8">
      <c r="A343" s="5">
        <v>339</v>
      </c>
      <c r="B343" s="6" t="s">
        <v>352</v>
      </c>
      <c r="C343" s="5" t="str">
        <f>VLOOKUP(B343,[1]总表!$D$2:$G$859,4,0)</f>
        <v>供销社</v>
      </c>
      <c r="D343" s="5" t="str">
        <f>VLOOKUP(B343,[1]总表!$D$2:$H$859,5,0)</f>
        <v>财会岗位</v>
      </c>
      <c r="E343" s="5">
        <v>98</v>
      </c>
      <c r="F343" s="6">
        <v>109</v>
      </c>
      <c r="G343" s="6">
        <f t="shared" si="7"/>
        <v>69</v>
      </c>
      <c r="H343" s="7" t="s">
        <v>11</v>
      </c>
    </row>
    <row r="344" spans="1:8">
      <c r="A344" s="5">
        <v>340</v>
      </c>
      <c r="B344" s="6" t="s">
        <v>353</v>
      </c>
      <c r="C344" s="5" t="str">
        <f>VLOOKUP(B344,[1]总表!$D$2:$G$859,4,0)</f>
        <v>供销社</v>
      </c>
      <c r="D344" s="5" t="str">
        <f>VLOOKUP(B344,[1]总表!$D$2:$H$859,5,0)</f>
        <v>财会岗位</v>
      </c>
      <c r="E344" s="5">
        <v>88.3</v>
      </c>
      <c r="F344" s="6">
        <v>117.5</v>
      </c>
      <c r="G344" s="6">
        <f t="shared" si="7"/>
        <v>68.6</v>
      </c>
      <c r="H344" s="7" t="s">
        <v>11</v>
      </c>
    </row>
    <row r="345" spans="1:8">
      <c r="A345" s="5">
        <v>341</v>
      </c>
      <c r="B345" s="6" t="s">
        <v>354</v>
      </c>
      <c r="C345" s="5" t="str">
        <f>VLOOKUP(B345,[1]总表!$D$2:$G$859,4,0)</f>
        <v>供销社</v>
      </c>
      <c r="D345" s="5" t="str">
        <f>VLOOKUP(B345,[1]总表!$D$2:$H$859,5,0)</f>
        <v>财会岗位</v>
      </c>
      <c r="E345" s="5">
        <v>86.9</v>
      </c>
      <c r="F345" s="6">
        <v>118</v>
      </c>
      <c r="G345" s="6">
        <f t="shared" si="7"/>
        <v>68.3</v>
      </c>
      <c r="H345" s="7" t="s">
        <v>11</v>
      </c>
    </row>
    <row r="346" spans="1:8">
      <c r="A346" s="5">
        <v>342</v>
      </c>
      <c r="B346" s="6" t="s">
        <v>355</v>
      </c>
      <c r="C346" s="5" t="str">
        <f>VLOOKUP(B346,[1]总表!$D$2:$G$859,4,0)</f>
        <v>供销社</v>
      </c>
      <c r="D346" s="5" t="str">
        <f>VLOOKUP(B346,[1]总表!$D$2:$H$859,5,0)</f>
        <v>财会岗位</v>
      </c>
      <c r="E346" s="5">
        <v>87.7</v>
      </c>
      <c r="F346" s="6">
        <v>117</v>
      </c>
      <c r="G346" s="6">
        <f t="shared" si="7"/>
        <v>68.2333333333333</v>
      </c>
      <c r="H346" s="7" t="s">
        <v>11</v>
      </c>
    </row>
    <row r="347" spans="1:8">
      <c r="A347" s="5">
        <v>343</v>
      </c>
      <c r="B347" s="6" t="s">
        <v>356</v>
      </c>
      <c r="C347" s="5" t="str">
        <f>VLOOKUP(B347,[1]总表!$D$2:$G$859,4,0)</f>
        <v>供销社</v>
      </c>
      <c r="D347" s="5" t="str">
        <f>VLOOKUP(B347,[1]总表!$D$2:$H$859,5,0)</f>
        <v>财会岗位</v>
      </c>
      <c r="E347" s="5">
        <v>105.4</v>
      </c>
      <c r="F347" s="6">
        <v>99</v>
      </c>
      <c r="G347" s="6">
        <f t="shared" si="7"/>
        <v>68.1333333333333</v>
      </c>
      <c r="H347" s="7" t="s">
        <v>11</v>
      </c>
    </row>
    <row r="348" spans="1:8">
      <c r="A348" s="5">
        <v>344</v>
      </c>
      <c r="B348" s="6" t="s">
        <v>357</v>
      </c>
      <c r="C348" s="5" t="str">
        <f>VLOOKUP(B348,[1]总表!$D$2:$G$859,4,0)</f>
        <v>供销社</v>
      </c>
      <c r="D348" s="5" t="str">
        <f>VLOOKUP(B348,[1]总表!$D$2:$H$859,5,0)</f>
        <v>财会岗位</v>
      </c>
      <c r="E348" s="5">
        <v>88.1</v>
      </c>
      <c r="F348" s="6">
        <v>116</v>
      </c>
      <c r="G348" s="6">
        <f t="shared" si="7"/>
        <v>68.0333333333333</v>
      </c>
      <c r="H348" s="7" t="s">
        <v>11</v>
      </c>
    </row>
    <row r="349" spans="1:8">
      <c r="A349" s="5">
        <v>345</v>
      </c>
      <c r="B349" s="6" t="s">
        <v>358</v>
      </c>
      <c r="C349" s="5" t="str">
        <f>VLOOKUP(B349,[1]总表!$D$2:$G$859,4,0)</f>
        <v>供销社</v>
      </c>
      <c r="D349" s="5" t="str">
        <f>VLOOKUP(B349,[1]总表!$D$2:$H$859,5,0)</f>
        <v>财会岗位</v>
      </c>
      <c r="E349" s="5">
        <v>86.6</v>
      </c>
      <c r="F349" s="6">
        <v>115</v>
      </c>
      <c r="G349" s="6">
        <f t="shared" si="7"/>
        <v>67.2</v>
      </c>
      <c r="H349" s="7" t="s">
        <v>11</v>
      </c>
    </row>
    <row r="350" spans="1:8">
      <c r="A350" s="5">
        <v>346</v>
      </c>
      <c r="B350" s="6" t="s">
        <v>359</v>
      </c>
      <c r="C350" s="5" t="str">
        <f>VLOOKUP(B350,[1]总表!$D$2:$G$859,4,0)</f>
        <v>供销社</v>
      </c>
      <c r="D350" s="5" t="str">
        <f>VLOOKUP(B350,[1]总表!$D$2:$H$859,5,0)</f>
        <v>财会岗位</v>
      </c>
      <c r="E350" s="5">
        <v>102.9</v>
      </c>
      <c r="F350" s="6">
        <v>98.5</v>
      </c>
      <c r="G350" s="6">
        <f t="shared" si="7"/>
        <v>67.1333333333333</v>
      </c>
      <c r="H350" s="7" t="s">
        <v>11</v>
      </c>
    </row>
    <row r="351" spans="1:8">
      <c r="A351" s="5">
        <v>347</v>
      </c>
      <c r="B351" s="6" t="s">
        <v>360</v>
      </c>
      <c r="C351" s="5" t="str">
        <f>VLOOKUP(B351,[1]总表!$D$2:$G$859,4,0)</f>
        <v>供销社</v>
      </c>
      <c r="D351" s="5" t="str">
        <f>VLOOKUP(B351,[1]总表!$D$2:$H$859,5,0)</f>
        <v>财会岗位</v>
      </c>
      <c r="E351" s="5">
        <v>81</v>
      </c>
      <c r="F351" s="6">
        <v>120</v>
      </c>
      <c r="G351" s="6">
        <f t="shared" si="7"/>
        <v>67</v>
      </c>
      <c r="H351" s="7" t="s">
        <v>11</v>
      </c>
    </row>
    <row r="352" spans="1:8">
      <c r="A352" s="5">
        <v>348</v>
      </c>
      <c r="B352" s="6" t="s">
        <v>361</v>
      </c>
      <c r="C352" s="5" t="str">
        <f>VLOOKUP(B352,[1]总表!$D$2:$G$859,4,0)</f>
        <v>供销社</v>
      </c>
      <c r="D352" s="5" t="str">
        <f>VLOOKUP(B352,[1]总表!$D$2:$H$859,5,0)</f>
        <v>财会岗位</v>
      </c>
      <c r="E352" s="5">
        <v>86.8</v>
      </c>
      <c r="F352" s="6">
        <v>114</v>
      </c>
      <c r="G352" s="6">
        <f t="shared" si="7"/>
        <v>66.9333333333333</v>
      </c>
      <c r="H352" s="7" t="s">
        <v>11</v>
      </c>
    </row>
    <row r="353" spans="1:8">
      <c r="A353" s="5">
        <v>349</v>
      </c>
      <c r="B353" s="6" t="s">
        <v>362</v>
      </c>
      <c r="C353" s="5" t="str">
        <f>VLOOKUP(B353,[1]总表!$D$2:$G$859,4,0)</f>
        <v>供销社</v>
      </c>
      <c r="D353" s="5" t="str">
        <f>VLOOKUP(B353,[1]总表!$D$2:$H$859,5,0)</f>
        <v>财会岗位</v>
      </c>
      <c r="E353" s="5">
        <v>77.1</v>
      </c>
      <c r="F353" s="6">
        <v>122.5</v>
      </c>
      <c r="G353" s="6">
        <f t="shared" si="7"/>
        <v>66.5333333333333</v>
      </c>
      <c r="H353" s="7" t="s">
        <v>11</v>
      </c>
    </row>
    <row r="354" spans="1:8">
      <c r="A354" s="5">
        <v>350</v>
      </c>
      <c r="B354" s="6" t="s">
        <v>363</v>
      </c>
      <c r="C354" s="5" t="str">
        <f>VLOOKUP(B354,[1]总表!$D$2:$G$859,4,0)</f>
        <v>供销社</v>
      </c>
      <c r="D354" s="5" t="str">
        <f>VLOOKUP(B354,[1]总表!$D$2:$H$859,5,0)</f>
        <v>财会岗位</v>
      </c>
      <c r="E354" s="5">
        <v>99.1</v>
      </c>
      <c r="F354" s="6">
        <v>100.5</v>
      </c>
      <c r="G354" s="6">
        <f t="shared" si="7"/>
        <v>66.5333333333333</v>
      </c>
      <c r="H354" s="7" t="s">
        <v>11</v>
      </c>
    </row>
    <row r="355" spans="1:8">
      <c r="A355" s="5">
        <v>351</v>
      </c>
      <c r="B355" s="6" t="s">
        <v>364</v>
      </c>
      <c r="C355" s="5" t="str">
        <f>VLOOKUP(B355,[1]总表!$D$2:$G$859,4,0)</f>
        <v>供销社</v>
      </c>
      <c r="D355" s="5" t="str">
        <f>VLOOKUP(B355,[1]总表!$D$2:$H$859,5,0)</f>
        <v>财会岗位</v>
      </c>
      <c r="E355" s="5">
        <v>86.5</v>
      </c>
      <c r="F355" s="6">
        <v>112</v>
      </c>
      <c r="G355" s="6">
        <f t="shared" si="7"/>
        <v>66.1666666666667</v>
      </c>
      <c r="H355" s="7" t="s">
        <v>11</v>
      </c>
    </row>
    <row r="356" spans="1:8">
      <c r="A356" s="5">
        <v>352</v>
      </c>
      <c r="B356" s="6" t="s">
        <v>365</v>
      </c>
      <c r="C356" s="5" t="str">
        <f>VLOOKUP(B356,[1]总表!$D$2:$G$859,4,0)</f>
        <v>供销社</v>
      </c>
      <c r="D356" s="5" t="str">
        <f>VLOOKUP(B356,[1]总表!$D$2:$H$859,5,0)</f>
        <v>财会岗位</v>
      </c>
      <c r="E356" s="5">
        <v>88.7</v>
      </c>
      <c r="F356" s="6">
        <v>109.5</v>
      </c>
      <c r="G356" s="6">
        <f t="shared" si="7"/>
        <v>66.0666666666667</v>
      </c>
      <c r="H356" s="7" t="s">
        <v>11</v>
      </c>
    </row>
    <row r="357" spans="1:8">
      <c r="A357" s="5">
        <v>353</v>
      </c>
      <c r="B357" s="6" t="s">
        <v>366</v>
      </c>
      <c r="C357" s="5" t="str">
        <f>VLOOKUP(B357,[1]总表!$D$2:$G$859,4,0)</f>
        <v>供销社</v>
      </c>
      <c r="D357" s="5" t="str">
        <f>VLOOKUP(B357,[1]总表!$D$2:$H$859,5,0)</f>
        <v>财会岗位</v>
      </c>
      <c r="E357" s="5">
        <v>79.7</v>
      </c>
      <c r="F357" s="6">
        <v>118.5</v>
      </c>
      <c r="G357" s="6">
        <f t="shared" si="7"/>
        <v>66.0666666666667</v>
      </c>
      <c r="H357" s="7" t="s">
        <v>11</v>
      </c>
    </row>
    <row r="358" spans="1:8">
      <c r="A358" s="5">
        <v>354</v>
      </c>
      <c r="B358" s="6" t="s">
        <v>367</v>
      </c>
      <c r="C358" s="5" t="str">
        <f>VLOOKUP(B358,[1]总表!$D$2:$G$859,4,0)</f>
        <v>供销社</v>
      </c>
      <c r="D358" s="5" t="str">
        <f>VLOOKUP(B358,[1]总表!$D$2:$H$859,5,0)</f>
        <v>财会岗位</v>
      </c>
      <c r="E358" s="5">
        <v>82.9</v>
      </c>
      <c r="F358" s="6">
        <v>115</v>
      </c>
      <c r="G358" s="6">
        <f t="shared" si="7"/>
        <v>65.9666666666667</v>
      </c>
      <c r="H358" s="7" t="s">
        <v>11</v>
      </c>
    </row>
    <row r="359" spans="1:8">
      <c r="A359" s="5">
        <v>355</v>
      </c>
      <c r="B359" s="6" t="s">
        <v>368</v>
      </c>
      <c r="C359" s="5" t="str">
        <f>VLOOKUP(B359,[1]总表!$D$2:$G$859,4,0)</f>
        <v>供销社</v>
      </c>
      <c r="D359" s="5" t="str">
        <f>VLOOKUP(B359,[1]总表!$D$2:$H$859,5,0)</f>
        <v>财会岗位</v>
      </c>
      <c r="E359" s="5">
        <v>79.2</v>
      </c>
      <c r="F359" s="6">
        <v>118.5</v>
      </c>
      <c r="G359" s="6">
        <f t="shared" si="7"/>
        <v>65.9</v>
      </c>
      <c r="H359" s="7" t="s">
        <v>11</v>
      </c>
    </row>
    <row r="360" spans="1:8">
      <c r="A360" s="5">
        <v>356</v>
      </c>
      <c r="B360" s="6" t="s">
        <v>369</v>
      </c>
      <c r="C360" s="5" t="str">
        <f>VLOOKUP(B360,[1]总表!$D$2:$G$859,4,0)</f>
        <v>供销社</v>
      </c>
      <c r="D360" s="5" t="str">
        <f>VLOOKUP(B360,[1]总表!$D$2:$H$859,5,0)</f>
        <v>财会岗位</v>
      </c>
      <c r="E360" s="5">
        <v>75.4</v>
      </c>
      <c r="F360" s="6">
        <v>121.5</v>
      </c>
      <c r="G360" s="6">
        <f t="shared" si="7"/>
        <v>65.6333333333333</v>
      </c>
      <c r="H360" s="7" t="s">
        <v>11</v>
      </c>
    </row>
    <row r="361" spans="1:8">
      <c r="A361" s="5">
        <v>357</v>
      </c>
      <c r="B361" s="6" t="s">
        <v>370</v>
      </c>
      <c r="C361" s="5" t="str">
        <f>VLOOKUP(B361,[1]总表!$D$2:$G$859,4,0)</f>
        <v>供销社</v>
      </c>
      <c r="D361" s="5" t="str">
        <f>VLOOKUP(B361,[1]总表!$D$2:$H$859,5,0)</f>
        <v>财会岗位</v>
      </c>
      <c r="E361" s="5">
        <v>90.9</v>
      </c>
      <c r="F361" s="6">
        <v>104.5</v>
      </c>
      <c r="G361" s="6">
        <f t="shared" si="7"/>
        <v>65.1333333333333</v>
      </c>
      <c r="H361" s="7" t="s">
        <v>11</v>
      </c>
    </row>
    <row r="362" spans="1:8">
      <c r="A362" s="5">
        <v>358</v>
      </c>
      <c r="B362" s="6" t="s">
        <v>371</v>
      </c>
      <c r="C362" s="5" t="str">
        <f>VLOOKUP(B362,[1]总表!$D$2:$G$859,4,0)</f>
        <v>供销社</v>
      </c>
      <c r="D362" s="5" t="str">
        <f>VLOOKUP(B362,[1]总表!$D$2:$H$859,5,0)</f>
        <v>财会岗位</v>
      </c>
      <c r="E362" s="5">
        <v>82.2</v>
      </c>
      <c r="F362" s="6">
        <v>113</v>
      </c>
      <c r="G362" s="6">
        <f t="shared" si="7"/>
        <v>65.0666666666667</v>
      </c>
      <c r="H362" s="7" t="s">
        <v>11</v>
      </c>
    </row>
    <row r="363" spans="1:8">
      <c r="A363" s="5">
        <v>359</v>
      </c>
      <c r="B363" s="6" t="s">
        <v>372</v>
      </c>
      <c r="C363" s="5" t="str">
        <f>VLOOKUP(B363,[1]总表!$D$2:$G$859,4,0)</f>
        <v>供销社</v>
      </c>
      <c r="D363" s="5" t="str">
        <f>VLOOKUP(B363,[1]总表!$D$2:$H$859,5,0)</f>
        <v>财会岗位</v>
      </c>
      <c r="E363" s="5">
        <v>96.7</v>
      </c>
      <c r="F363" s="6">
        <v>97</v>
      </c>
      <c r="G363" s="6">
        <f t="shared" si="7"/>
        <v>64.5666666666667</v>
      </c>
      <c r="H363" s="7" t="s">
        <v>11</v>
      </c>
    </row>
    <row r="364" spans="1:8">
      <c r="A364" s="5">
        <v>360</v>
      </c>
      <c r="B364" s="6" t="s">
        <v>373</v>
      </c>
      <c r="C364" s="5" t="str">
        <f>VLOOKUP(B364,[1]总表!$D$2:$G$859,4,0)</f>
        <v>供销社</v>
      </c>
      <c r="D364" s="5" t="str">
        <f>VLOOKUP(B364,[1]总表!$D$2:$H$859,5,0)</f>
        <v>财会岗位</v>
      </c>
      <c r="E364" s="5">
        <v>74.6</v>
      </c>
      <c r="F364" s="6">
        <v>118.5</v>
      </c>
      <c r="G364" s="6">
        <f t="shared" si="7"/>
        <v>64.3666666666667</v>
      </c>
      <c r="H364" s="7" t="s">
        <v>11</v>
      </c>
    </row>
    <row r="365" spans="1:8">
      <c r="A365" s="5">
        <v>361</v>
      </c>
      <c r="B365" s="6" t="s">
        <v>374</v>
      </c>
      <c r="C365" s="5" t="str">
        <f>VLOOKUP(B365,[1]总表!$D$2:$G$859,4,0)</f>
        <v>供销社</v>
      </c>
      <c r="D365" s="5" t="str">
        <f>VLOOKUP(B365,[1]总表!$D$2:$H$859,5,0)</f>
        <v>财会岗位</v>
      </c>
      <c r="E365" s="5">
        <v>84.1</v>
      </c>
      <c r="F365" s="6">
        <v>108.5</v>
      </c>
      <c r="G365" s="6">
        <f t="shared" si="7"/>
        <v>64.2</v>
      </c>
      <c r="H365" s="7" t="s">
        <v>11</v>
      </c>
    </row>
    <row r="366" spans="1:8">
      <c r="A366" s="5">
        <v>362</v>
      </c>
      <c r="B366" s="6" t="s">
        <v>375</v>
      </c>
      <c r="C366" s="5" t="str">
        <f>VLOOKUP(B366,[1]总表!$D$2:$G$859,4,0)</f>
        <v>供销社</v>
      </c>
      <c r="D366" s="5" t="str">
        <f>VLOOKUP(B366,[1]总表!$D$2:$H$859,5,0)</f>
        <v>财会岗位</v>
      </c>
      <c r="E366" s="5">
        <v>69.8</v>
      </c>
      <c r="F366" s="6">
        <v>122.5</v>
      </c>
      <c r="G366" s="6">
        <f t="shared" si="7"/>
        <v>64.1</v>
      </c>
      <c r="H366" s="7" t="s">
        <v>11</v>
      </c>
    </row>
    <row r="367" spans="1:8">
      <c r="A367" s="5">
        <v>363</v>
      </c>
      <c r="B367" s="6" t="s">
        <v>376</v>
      </c>
      <c r="C367" s="5" t="str">
        <f>VLOOKUP(B367,[1]总表!$D$2:$G$859,4,0)</f>
        <v>供销社</v>
      </c>
      <c r="D367" s="5" t="str">
        <f>VLOOKUP(B367,[1]总表!$D$2:$H$859,5,0)</f>
        <v>财会岗位</v>
      </c>
      <c r="E367" s="5">
        <v>68.3</v>
      </c>
      <c r="F367" s="6">
        <v>124</v>
      </c>
      <c r="G367" s="6">
        <f t="shared" si="7"/>
        <v>64.1</v>
      </c>
      <c r="H367" s="7" t="s">
        <v>11</v>
      </c>
    </row>
    <row r="368" spans="1:8">
      <c r="A368" s="5">
        <v>364</v>
      </c>
      <c r="B368" s="6" t="s">
        <v>377</v>
      </c>
      <c r="C368" s="5" t="str">
        <f>VLOOKUP(B368,[1]总表!$D$2:$G$859,4,0)</f>
        <v>供销社</v>
      </c>
      <c r="D368" s="5" t="str">
        <f>VLOOKUP(B368,[1]总表!$D$2:$H$859,5,0)</f>
        <v>财会岗位</v>
      </c>
      <c r="E368" s="5">
        <v>83.9</v>
      </c>
      <c r="F368" s="6">
        <v>108</v>
      </c>
      <c r="G368" s="6">
        <f t="shared" si="7"/>
        <v>63.9666666666667</v>
      </c>
      <c r="H368" s="7" t="s">
        <v>11</v>
      </c>
    </row>
    <row r="369" spans="1:8">
      <c r="A369" s="5">
        <v>365</v>
      </c>
      <c r="B369" s="6" t="s">
        <v>378</v>
      </c>
      <c r="C369" s="5" t="str">
        <f>VLOOKUP(B369,[1]总表!$D$2:$G$859,4,0)</f>
        <v>供销社</v>
      </c>
      <c r="D369" s="5" t="str">
        <f>VLOOKUP(B369,[1]总表!$D$2:$H$859,5,0)</f>
        <v>财会岗位</v>
      </c>
      <c r="E369" s="5">
        <v>78.1</v>
      </c>
      <c r="F369" s="6">
        <v>113</v>
      </c>
      <c r="G369" s="6">
        <f t="shared" si="7"/>
        <v>63.7</v>
      </c>
      <c r="H369" s="7" t="s">
        <v>11</v>
      </c>
    </row>
    <row r="370" spans="1:8">
      <c r="A370" s="5">
        <v>366</v>
      </c>
      <c r="B370" s="6" t="s">
        <v>379</v>
      </c>
      <c r="C370" s="5" t="str">
        <f>VLOOKUP(B370,[1]总表!$D$2:$G$859,4,0)</f>
        <v>供销社</v>
      </c>
      <c r="D370" s="5" t="str">
        <f>VLOOKUP(B370,[1]总表!$D$2:$H$859,5,0)</f>
        <v>财会岗位</v>
      </c>
      <c r="E370" s="5">
        <v>83.2</v>
      </c>
      <c r="F370" s="6">
        <v>107.5</v>
      </c>
      <c r="G370" s="6">
        <f t="shared" si="7"/>
        <v>63.5666666666667</v>
      </c>
      <c r="H370" s="7" t="s">
        <v>11</v>
      </c>
    </row>
    <row r="371" spans="1:8">
      <c r="A371" s="5">
        <v>367</v>
      </c>
      <c r="B371" s="6" t="s">
        <v>380</v>
      </c>
      <c r="C371" s="5" t="str">
        <f>VLOOKUP(B371,[1]总表!$D$2:$G$859,4,0)</f>
        <v>供销社</v>
      </c>
      <c r="D371" s="5" t="str">
        <f>VLOOKUP(B371,[1]总表!$D$2:$H$859,5,0)</f>
        <v>财会岗位</v>
      </c>
      <c r="E371" s="5">
        <v>93.7</v>
      </c>
      <c r="F371" s="6">
        <v>97</v>
      </c>
      <c r="G371" s="6">
        <f t="shared" si="7"/>
        <v>63.5666666666667</v>
      </c>
      <c r="H371" s="7" t="s">
        <v>11</v>
      </c>
    </row>
    <row r="372" spans="1:8">
      <c r="A372" s="5">
        <v>368</v>
      </c>
      <c r="B372" s="6" t="s">
        <v>381</v>
      </c>
      <c r="C372" s="5" t="str">
        <f>VLOOKUP(B372,[1]总表!$D$2:$G$859,4,0)</f>
        <v>供销社</v>
      </c>
      <c r="D372" s="5" t="str">
        <f>VLOOKUP(B372,[1]总表!$D$2:$H$859,5,0)</f>
        <v>财会岗位</v>
      </c>
      <c r="E372" s="5">
        <v>71.1</v>
      </c>
      <c r="F372" s="6">
        <v>119.5</v>
      </c>
      <c r="G372" s="6">
        <f t="shared" si="7"/>
        <v>63.5333333333333</v>
      </c>
      <c r="H372" s="7" t="s">
        <v>11</v>
      </c>
    </row>
    <row r="373" spans="1:8">
      <c r="A373" s="5">
        <v>369</v>
      </c>
      <c r="B373" s="6" t="s">
        <v>382</v>
      </c>
      <c r="C373" s="5" t="str">
        <f>VLOOKUP(B373,[1]总表!$D$2:$G$859,4,0)</f>
        <v>供销社</v>
      </c>
      <c r="D373" s="5" t="str">
        <f>VLOOKUP(B373,[1]总表!$D$2:$H$859,5,0)</f>
        <v>财会岗位</v>
      </c>
      <c r="E373" s="5">
        <v>95.9</v>
      </c>
      <c r="F373" s="6">
        <v>94.5</v>
      </c>
      <c r="G373" s="6">
        <f t="shared" si="7"/>
        <v>63.4666666666667</v>
      </c>
      <c r="H373" s="7" t="s">
        <v>11</v>
      </c>
    </row>
    <row r="374" spans="1:8">
      <c r="A374" s="5">
        <v>370</v>
      </c>
      <c r="B374" s="6" t="s">
        <v>383</v>
      </c>
      <c r="C374" s="5" t="str">
        <f>VLOOKUP(B374,[1]总表!$D$2:$G$859,4,0)</f>
        <v>供销社</v>
      </c>
      <c r="D374" s="5" t="str">
        <f>VLOOKUP(B374,[1]总表!$D$2:$H$859,5,0)</f>
        <v>财会岗位</v>
      </c>
      <c r="E374" s="5">
        <v>89.9</v>
      </c>
      <c r="F374" s="6">
        <v>99.5</v>
      </c>
      <c r="G374" s="6">
        <f t="shared" si="7"/>
        <v>63.1333333333333</v>
      </c>
      <c r="H374" s="7" t="s">
        <v>11</v>
      </c>
    </row>
    <row r="375" spans="1:8">
      <c r="A375" s="5">
        <v>371</v>
      </c>
      <c r="B375" s="6" t="s">
        <v>384</v>
      </c>
      <c r="C375" s="5" t="str">
        <f>VLOOKUP(B375,[1]总表!$D$2:$G$859,4,0)</f>
        <v>供销社</v>
      </c>
      <c r="D375" s="5" t="str">
        <f>VLOOKUP(B375,[1]总表!$D$2:$H$859,5,0)</f>
        <v>财会岗位</v>
      </c>
      <c r="E375" s="5">
        <v>77.3</v>
      </c>
      <c r="F375" s="6">
        <v>112</v>
      </c>
      <c r="G375" s="6">
        <f t="shared" si="7"/>
        <v>63.1</v>
      </c>
      <c r="H375" s="7" t="s">
        <v>11</v>
      </c>
    </row>
    <row r="376" spans="1:8">
      <c r="A376" s="5">
        <v>372</v>
      </c>
      <c r="B376" s="6" t="s">
        <v>385</v>
      </c>
      <c r="C376" s="5" t="str">
        <f>VLOOKUP(B376,[1]总表!$D$2:$G$859,4,0)</f>
        <v>供销社</v>
      </c>
      <c r="D376" s="5" t="str">
        <f>VLOOKUP(B376,[1]总表!$D$2:$H$859,5,0)</f>
        <v>财会岗位</v>
      </c>
      <c r="E376" s="5">
        <v>80.1</v>
      </c>
      <c r="F376" s="6">
        <v>108</v>
      </c>
      <c r="G376" s="6">
        <f t="shared" si="7"/>
        <v>62.7</v>
      </c>
      <c r="H376" s="7" t="s">
        <v>11</v>
      </c>
    </row>
    <row r="377" spans="1:8">
      <c r="A377" s="5">
        <v>373</v>
      </c>
      <c r="B377" s="6" t="s">
        <v>386</v>
      </c>
      <c r="C377" s="5" t="str">
        <f>VLOOKUP(B377,[1]总表!$D$2:$G$859,4,0)</f>
        <v>供销社</v>
      </c>
      <c r="D377" s="5" t="str">
        <f>VLOOKUP(B377,[1]总表!$D$2:$H$859,5,0)</f>
        <v>财会岗位</v>
      </c>
      <c r="E377" s="5">
        <v>75.2</v>
      </c>
      <c r="F377" s="6">
        <v>111</v>
      </c>
      <c r="G377" s="6">
        <f t="shared" si="7"/>
        <v>62.0666666666667</v>
      </c>
      <c r="H377" s="7" t="s">
        <v>11</v>
      </c>
    </row>
    <row r="378" spans="1:8">
      <c r="A378" s="5">
        <v>374</v>
      </c>
      <c r="B378" s="6" t="s">
        <v>387</v>
      </c>
      <c r="C378" s="5" t="str">
        <f>VLOOKUP(B378,[1]总表!$D$2:$G$859,4,0)</f>
        <v>供销社</v>
      </c>
      <c r="D378" s="5" t="str">
        <f>VLOOKUP(B378,[1]总表!$D$2:$H$859,5,0)</f>
        <v>财会岗位</v>
      </c>
      <c r="E378" s="5">
        <v>101.1</v>
      </c>
      <c r="F378" s="6">
        <v>85</v>
      </c>
      <c r="G378" s="6">
        <f t="shared" si="7"/>
        <v>62.0333333333333</v>
      </c>
      <c r="H378" s="7" t="s">
        <v>11</v>
      </c>
    </row>
    <row r="379" spans="1:8">
      <c r="A379" s="5">
        <v>375</v>
      </c>
      <c r="B379" s="6" t="s">
        <v>388</v>
      </c>
      <c r="C379" s="5" t="str">
        <f>VLOOKUP(B379,[1]总表!$D$2:$G$859,4,0)</f>
        <v>供销社</v>
      </c>
      <c r="D379" s="5" t="str">
        <f>VLOOKUP(B379,[1]总表!$D$2:$H$859,5,0)</f>
        <v>财会岗位</v>
      </c>
      <c r="E379" s="5">
        <v>75</v>
      </c>
      <c r="F379" s="6">
        <v>111</v>
      </c>
      <c r="G379" s="6">
        <f t="shared" si="7"/>
        <v>62</v>
      </c>
      <c r="H379" s="7" t="s">
        <v>11</v>
      </c>
    </row>
    <row r="380" spans="1:8">
      <c r="A380" s="5">
        <v>376</v>
      </c>
      <c r="B380" s="6" t="s">
        <v>389</v>
      </c>
      <c r="C380" s="5" t="str">
        <f>VLOOKUP(B380,[1]总表!$D$2:$G$859,4,0)</f>
        <v>供销社</v>
      </c>
      <c r="D380" s="5" t="str">
        <f>VLOOKUP(B380,[1]总表!$D$2:$H$859,5,0)</f>
        <v>财会岗位</v>
      </c>
      <c r="E380" s="5">
        <v>66.4</v>
      </c>
      <c r="F380" s="6">
        <v>119.5</v>
      </c>
      <c r="G380" s="6">
        <f t="shared" si="7"/>
        <v>61.9666666666667</v>
      </c>
      <c r="H380" s="7" t="s">
        <v>11</v>
      </c>
    </row>
    <row r="381" spans="1:8">
      <c r="A381" s="5">
        <v>377</v>
      </c>
      <c r="B381" s="6" t="s">
        <v>390</v>
      </c>
      <c r="C381" s="5" t="str">
        <f>VLOOKUP(B381,[1]总表!$D$2:$G$859,4,0)</f>
        <v>供销社</v>
      </c>
      <c r="D381" s="5" t="str">
        <f>VLOOKUP(B381,[1]总表!$D$2:$H$859,5,0)</f>
        <v>财会岗位</v>
      </c>
      <c r="E381" s="5">
        <v>78.8</v>
      </c>
      <c r="F381" s="6">
        <v>106</v>
      </c>
      <c r="G381" s="6">
        <f t="shared" si="7"/>
        <v>61.6</v>
      </c>
      <c r="H381" s="7" t="s">
        <v>11</v>
      </c>
    </row>
    <row r="382" spans="1:8">
      <c r="A382" s="5">
        <v>378</v>
      </c>
      <c r="B382" s="6" t="s">
        <v>391</v>
      </c>
      <c r="C382" s="5" t="str">
        <f>VLOOKUP(B382,[1]总表!$D$2:$G$859,4,0)</f>
        <v>供销社</v>
      </c>
      <c r="D382" s="5" t="str">
        <f>VLOOKUP(B382,[1]总表!$D$2:$H$859,5,0)</f>
        <v>财会岗位</v>
      </c>
      <c r="E382" s="5">
        <v>83.6</v>
      </c>
      <c r="F382" s="6">
        <v>101</v>
      </c>
      <c r="G382" s="6">
        <f t="shared" si="7"/>
        <v>61.5333333333333</v>
      </c>
      <c r="H382" s="7" t="s">
        <v>11</v>
      </c>
    </row>
    <row r="383" spans="1:8">
      <c r="A383" s="5">
        <v>379</v>
      </c>
      <c r="B383" s="6" t="s">
        <v>392</v>
      </c>
      <c r="C383" s="5" t="str">
        <f>VLOOKUP(B383,[1]总表!$D$2:$G$859,4,0)</f>
        <v>供销社</v>
      </c>
      <c r="D383" s="5" t="str">
        <f>VLOOKUP(B383,[1]总表!$D$2:$H$859,5,0)</f>
        <v>财会岗位</v>
      </c>
      <c r="E383" s="5">
        <v>62.8</v>
      </c>
      <c r="F383" s="6">
        <v>121</v>
      </c>
      <c r="G383" s="6">
        <f t="shared" si="7"/>
        <v>61.2666666666667</v>
      </c>
      <c r="H383" s="7" t="s">
        <v>11</v>
      </c>
    </row>
    <row r="384" spans="1:8">
      <c r="A384" s="5">
        <v>380</v>
      </c>
      <c r="B384" s="6" t="s">
        <v>393</v>
      </c>
      <c r="C384" s="5" t="str">
        <f>VLOOKUP(B384,[1]总表!$D$2:$G$859,4,0)</f>
        <v>供销社</v>
      </c>
      <c r="D384" s="5" t="str">
        <f>VLOOKUP(B384,[1]总表!$D$2:$H$859,5,0)</f>
        <v>财会岗位</v>
      </c>
      <c r="E384" s="5">
        <v>82.6</v>
      </c>
      <c r="F384" s="6">
        <v>101</v>
      </c>
      <c r="G384" s="6">
        <f t="shared" si="7"/>
        <v>61.2</v>
      </c>
      <c r="H384" s="7" t="s">
        <v>11</v>
      </c>
    </row>
    <row r="385" spans="1:8">
      <c r="A385" s="5">
        <v>381</v>
      </c>
      <c r="B385" s="6" t="s">
        <v>394</v>
      </c>
      <c r="C385" s="5" t="str">
        <f>VLOOKUP(B385,[1]总表!$D$2:$G$859,4,0)</f>
        <v>供销社</v>
      </c>
      <c r="D385" s="5" t="str">
        <f>VLOOKUP(B385,[1]总表!$D$2:$H$859,5,0)</f>
        <v>财会岗位</v>
      </c>
      <c r="E385" s="5">
        <v>72</v>
      </c>
      <c r="F385" s="6">
        <v>111</v>
      </c>
      <c r="G385" s="6">
        <f t="shared" si="7"/>
        <v>61</v>
      </c>
      <c r="H385" s="7" t="s">
        <v>11</v>
      </c>
    </row>
    <row r="386" spans="1:8">
      <c r="A386" s="5">
        <v>382</v>
      </c>
      <c r="B386" s="6" t="s">
        <v>395</v>
      </c>
      <c r="C386" s="5" t="str">
        <f>VLOOKUP(B386,[1]总表!$D$2:$G$859,4,0)</f>
        <v>供销社</v>
      </c>
      <c r="D386" s="5" t="str">
        <f>VLOOKUP(B386,[1]总表!$D$2:$H$859,5,0)</f>
        <v>财会岗位</v>
      </c>
      <c r="E386" s="5">
        <v>61.7</v>
      </c>
      <c r="F386" s="6">
        <v>120</v>
      </c>
      <c r="G386" s="6">
        <f t="shared" si="7"/>
        <v>60.5666666666667</v>
      </c>
      <c r="H386" s="7" t="s">
        <v>11</v>
      </c>
    </row>
    <row r="387" spans="1:8">
      <c r="A387" s="5">
        <v>383</v>
      </c>
      <c r="B387" s="6" t="s">
        <v>396</v>
      </c>
      <c r="C387" s="5" t="str">
        <f>VLOOKUP(B387,[1]总表!$D$2:$G$859,4,0)</f>
        <v>供销社</v>
      </c>
      <c r="D387" s="5" t="str">
        <f>VLOOKUP(B387,[1]总表!$D$2:$H$859,5,0)</f>
        <v>财会岗位</v>
      </c>
      <c r="E387" s="5">
        <v>75.3</v>
      </c>
      <c r="F387" s="6">
        <v>105</v>
      </c>
      <c r="G387" s="6">
        <f t="shared" si="7"/>
        <v>60.1</v>
      </c>
      <c r="H387" s="7" t="s">
        <v>11</v>
      </c>
    </row>
    <row r="388" spans="1:8">
      <c r="A388" s="5">
        <v>384</v>
      </c>
      <c r="B388" s="6" t="s">
        <v>397</v>
      </c>
      <c r="C388" s="5" t="str">
        <f>VLOOKUP(B388,[1]总表!$D$2:$G$859,4,0)</f>
        <v>供销社</v>
      </c>
      <c r="D388" s="5" t="str">
        <f>VLOOKUP(B388,[1]总表!$D$2:$H$859,5,0)</f>
        <v>财会岗位</v>
      </c>
      <c r="E388" s="5">
        <v>76.8</v>
      </c>
      <c r="F388" s="6">
        <v>102</v>
      </c>
      <c r="G388" s="6">
        <f t="shared" si="7"/>
        <v>59.6</v>
      </c>
      <c r="H388" s="7" t="s">
        <v>11</v>
      </c>
    </row>
    <row r="389" spans="1:8">
      <c r="A389" s="5">
        <v>385</v>
      </c>
      <c r="B389" s="6" t="s">
        <v>398</v>
      </c>
      <c r="C389" s="5" t="str">
        <f>VLOOKUP(B389,[1]总表!$D$2:$G$859,4,0)</f>
        <v>供销社</v>
      </c>
      <c r="D389" s="5" t="str">
        <f>VLOOKUP(B389,[1]总表!$D$2:$H$859,5,0)</f>
        <v>财会岗位</v>
      </c>
      <c r="E389" s="5">
        <v>95.8</v>
      </c>
      <c r="F389" s="6">
        <v>81</v>
      </c>
      <c r="G389" s="6">
        <f t="shared" si="7"/>
        <v>58.9333333333333</v>
      </c>
      <c r="H389" s="7" t="s">
        <v>11</v>
      </c>
    </row>
    <row r="390" spans="1:8">
      <c r="A390" s="5">
        <v>386</v>
      </c>
      <c r="B390" s="6" t="s">
        <v>399</v>
      </c>
      <c r="C390" s="5" t="str">
        <f>VLOOKUP(B390,[1]总表!$D$2:$G$859,4,0)</f>
        <v>供销社</v>
      </c>
      <c r="D390" s="5" t="str">
        <f>VLOOKUP(B390,[1]总表!$D$2:$H$859,5,0)</f>
        <v>财会岗位</v>
      </c>
      <c r="E390" s="5">
        <v>78.2</v>
      </c>
      <c r="F390" s="6">
        <v>94.5</v>
      </c>
      <c r="G390" s="6">
        <f t="shared" si="7"/>
        <v>57.5666666666667</v>
      </c>
      <c r="H390" s="7" t="s">
        <v>11</v>
      </c>
    </row>
    <row r="391" spans="1:8">
      <c r="A391" s="5">
        <v>387</v>
      </c>
      <c r="B391" s="6" t="s">
        <v>400</v>
      </c>
      <c r="C391" s="5" t="str">
        <f>VLOOKUP(B391,[1]总表!$D$2:$G$859,4,0)</f>
        <v>供销社</v>
      </c>
      <c r="D391" s="5" t="str">
        <f>VLOOKUP(B391,[1]总表!$D$2:$H$859,5,0)</f>
        <v>财会岗位</v>
      </c>
      <c r="E391" s="5">
        <v>90.2</v>
      </c>
      <c r="F391" s="6">
        <v>82.5</v>
      </c>
      <c r="G391" s="6">
        <f t="shared" ref="G391:G407" si="8">(E391+F391)/3</f>
        <v>57.5666666666667</v>
      </c>
      <c r="H391" s="7" t="s">
        <v>11</v>
      </c>
    </row>
    <row r="392" spans="1:8">
      <c r="A392" s="5">
        <v>388</v>
      </c>
      <c r="B392" s="6" t="s">
        <v>401</v>
      </c>
      <c r="C392" s="5" t="str">
        <f>VLOOKUP(B392,[1]总表!$D$2:$G$859,4,0)</f>
        <v>供销社</v>
      </c>
      <c r="D392" s="5" t="str">
        <f>VLOOKUP(B392,[1]总表!$D$2:$H$859,5,0)</f>
        <v>财会岗位</v>
      </c>
      <c r="E392" s="5">
        <v>67.8</v>
      </c>
      <c r="F392" s="6">
        <v>102.5</v>
      </c>
      <c r="G392" s="6">
        <f t="shared" si="8"/>
        <v>56.7666666666667</v>
      </c>
      <c r="H392" s="7" t="s">
        <v>11</v>
      </c>
    </row>
    <row r="393" spans="1:8">
      <c r="A393" s="5">
        <v>389</v>
      </c>
      <c r="B393" s="6" t="s">
        <v>402</v>
      </c>
      <c r="C393" s="5" t="str">
        <f>VLOOKUP(B393,[1]总表!$D$2:$G$859,4,0)</f>
        <v>供销社</v>
      </c>
      <c r="D393" s="5" t="str">
        <f>VLOOKUP(B393,[1]总表!$D$2:$H$859,5,0)</f>
        <v>财会岗位</v>
      </c>
      <c r="E393" s="5">
        <v>73.7</v>
      </c>
      <c r="F393" s="6">
        <v>96</v>
      </c>
      <c r="G393" s="6">
        <f t="shared" si="8"/>
        <v>56.5666666666667</v>
      </c>
      <c r="H393" s="7" t="s">
        <v>11</v>
      </c>
    </row>
    <row r="394" spans="1:8">
      <c r="A394" s="5">
        <v>390</v>
      </c>
      <c r="B394" s="6" t="s">
        <v>403</v>
      </c>
      <c r="C394" s="5" t="str">
        <f>VLOOKUP(B394,[1]总表!$D$2:$G$859,4,0)</f>
        <v>供销社</v>
      </c>
      <c r="D394" s="5" t="str">
        <f>VLOOKUP(B394,[1]总表!$D$2:$H$859,5,0)</f>
        <v>财会岗位</v>
      </c>
      <c r="E394" s="5">
        <v>64.4</v>
      </c>
      <c r="F394" s="6">
        <v>102.5</v>
      </c>
      <c r="G394" s="6">
        <f t="shared" si="8"/>
        <v>55.6333333333333</v>
      </c>
      <c r="H394" s="7" t="s">
        <v>11</v>
      </c>
    </row>
    <row r="395" spans="1:8">
      <c r="A395" s="5">
        <v>391</v>
      </c>
      <c r="B395" s="6" t="s">
        <v>404</v>
      </c>
      <c r="C395" s="5" t="str">
        <f>VLOOKUP(B395,[1]总表!$D$2:$G$859,4,0)</f>
        <v>供销社</v>
      </c>
      <c r="D395" s="5" t="str">
        <f>VLOOKUP(B395,[1]总表!$D$2:$H$859,5,0)</f>
        <v>财会岗位</v>
      </c>
      <c r="E395" s="5">
        <v>61.7</v>
      </c>
      <c r="F395" s="6">
        <v>105</v>
      </c>
      <c r="G395" s="6">
        <f t="shared" si="8"/>
        <v>55.5666666666667</v>
      </c>
      <c r="H395" s="7" t="s">
        <v>11</v>
      </c>
    </row>
    <row r="396" spans="1:8">
      <c r="A396" s="5">
        <v>392</v>
      </c>
      <c r="B396" s="6" t="s">
        <v>405</v>
      </c>
      <c r="C396" s="5" t="str">
        <f>VLOOKUP(B396,[1]总表!$D$2:$G$859,4,0)</f>
        <v>供销社</v>
      </c>
      <c r="D396" s="5" t="str">
        <f>VLOOKUP(B396,[1]总表!$D$2:$H$859,5,0)</f>
        <v>财会岗位</v>
      </c>
      <c r="E396" s="5">
        <v>73.3</v>
      </c>
      <c r="F396" s="6">
        <v>93</v>
      </c>
      <c r="G396" s="6">
        <f t="shared" si="8"/>
        <v>55.4333333333333</v>
      </c>
      <c r="H396" s="7" t="s">
        <v>11</v>
      </c>
    </row>
    <row r="397" spans="1:8">
      <c r="A397" s="5">
        <v>393</v>
      </c>
      <c r="B397" s="6" t="s">
        <v>406</v>
      </c>
      <c r="C397" s="5" t="str">
        <f>VLOOKUP(B397,[1]总表!$D$2:$G$859,4,0)</f>
        <v>供销社</v>
      </c>
      <c r="D397" s="5" t="str">
        <f>VLOOKUP(B397,[1]总表!$D$2:$H$859,5,0)</f>
        <v>财会岗位</v>
      </c>
      <c r="E397" s="5">
        <v>68.1</v>
      </c>
      <c r="F397" s="6">
        <v>96</v>
      </c>
      <c r="G397" s="6">
        <f t="shared" si="8"/>
        <v>54.7</v>
      </c>
      <c r="H397" s="7" t="s">
        <v>11</v>
      </c>
    </row>
    <row r="398" spans="1:8">
      <c r="A398" s="5">
        <v>394</v>
      </c>
      <c r="B398" s="6" t="s">
        <v>407</v>
      </c>
      <c r="C398" s="5" t="str">
        <f>VLOOKUP(B398,[1]总表!$D$2:$G$859,4,0)</f>
        <v>供销社</v>
      </c>
      <c r="D398" s="5" t="str">
        <f>VLOOKUP(B398,[1]总表!$D$2:$H$859,5,0)</f>
        <v>财会岗位</v>
      </c>
      <c r="E398" s="5">
        <v>52.4</v>
      </c>
      <c r="F398" s="6">
        <v>111.5</v>
      </c>
      <c r="G398" s="6">
        <f t="shared" si="8"/>
        <v>54.6333333333333</v>
      </c>
      <c r="H398" s="7" t="s">
        <v>11</v>
      </c>
    </row>
    <row r="399" spans="1:8">
      <c r="A399" s="5">
        <v>395</v>
      </c>
      <c r="B399" s="6" t="s">
        <v>408</v>
      </c>
      <c r="C399" s="5" t="str">
        <f>VLOOKUP(B399,[1]总表!$D$2:$G$859,4,0)</f>
        <v>供销社</v>
      </c>
      <c r="D399" s="5" t="str">
        <f>VLOOKUP(B399,[1]总表!$D$2:$H$859,5,0)</f>
        <v>财会岗位</v>
      </c>
      <c r="E399" s="5">
        <v>95.7</v>
      </c>
      <c r="F399" s="6">
        <v>67.5</v>
      </c>
      <c r="G399" s="6">
        <f t="shared" si="8"/>
        <v>54.4</v>
      </c>
      <c r="H399" s="7" t="s">
        <v>11</v>
      </c>
    </row>
    <row r="400" spans="1:8">
      <c r="A400" s="5">
        <v>396</v>
      </c>
      <c r="B400" s="6" t="s">
        <v>409</v>
      </c>
      <c r="C400" s="5" t="str">
        <f>VLOOKUP(B400,[1]总表!$D$2:$G$859,4,0)</f>
        <v>供销社</v>
      </c>
      <c r="D400" s="5" t="str">
        <f>VLOOKUP(B400,[1]总表!$D$2:$H$859,5,0)</f>
        <v>财会岗位</v>
      </c>
      <c r="E400" s="5">
        <v>67.9</v>
      </c>
      <c r="F400" s="6">
        <v>92</v>
      </c>
      <c r="G400" s="6">
        <f t="shared" si="8"/>
        <v>53.3</v>
      </c>
      <c r="H400" s="7" t="s">
        <v>11</v>
      </c>
    </row>
    <row r="401" spans="1:8">
      <c r="A401" s="5">
        <v>397</v>
      </c>
      <c r="B401" s="6" t="s">
        <v>410</v>
      </c>
      <c r="C401" s="5" t="str">
        <f>VLOOKUP(B401,[1]总表!$D$2:$G$859,4,0)</f>
        <v>供销社</v>
      </c>
      <c r="D401" s="5" t="str">
        <f>VLOOKUP(B401,[1]总表!$D$2:$H$859,5,0)</f>
        <v>财会岗位</v>
      </c>
      <c r="E401" s="5">
        <v>63.9</v>
      </c>
      <c r="F401" s="6">
        <v>94.5</v>
      </c>
      <c r="G401" s="6">
        <f t="shared" si="8"/>
        <v>52.8</v>
      </c>
      <c r="H401" s="7" t="s">
        <v>11</v>
      </c>
    </row>
    <row r="402" spans="1:8">
      <c r="A402" s="5">
        <v>398</v>
      </c>
      <c r="B402" s="6" t="s">
        <v>411</v>
      </c>
      <c r="C402" s="5" t="str">
        <f>VLOOKUP(B402,[1]总表!$D$2:$G$859,4,0)</f>
        <v>供销社</v>
      </c>
      <c r="D402" s="5" t="str">
        <f>VLOOKUP(B402,[1]总表!$D$2:$H$859,5,0)</f>
        <v>财会岗位</v>
      </c>
      <c r="E402" s="5">
        <v>61.1</v>
      </c>
      <c r="F402" s="6">
        <v>96.5</v>
      </c>
      <c r="G402" s="6">
        <f t="shared" si="8"/>
        <v>52.5333333333333</v>
      </c>
      <c r="H402" s="7" t="s">
        <v>11</v>
      </c>
    </row>
    <row r="403" spans="1:8">
      <c r="A403" s="5">
        <v>399</v>
      </c>
      <c r="B403" s="6" t="s">
        <v>412</v>
      </c>
      <c r="C403" s="5" t="str">
        <f>VLOOKUP(B403,[1]总表!$D$2:$G$859,4,0)</f>
        <v>供销社</v>
      </c>
      <c r="D403" s="5" t="str">
        <f>VLOOKUP(B403,[1]总表!$D$2:$H$859,5,0)</f>
        <v>财会岗位</v>
      </c>
      <c r="E403" s="5">
        <v>73.3</v>
      </c>
      <c r="F403" s="6">
        <v>84</v>
      </c>
      <c r="G403" s="6">
        <f t="shared" si="8"/>
        <v>52.4333333333333</v>
      </c>
      <c r="H403" s="7" t="s">
        <v>11</v>
      </c>
    </row>
    <row r="404" spans="1:8">
      <c r="A404" s="5">
        <v>400</v>
      </c>
      <c r="B404" s="6" t="s">
        <v>413</v>
      </c>
      <c r="C404" s="5" t="str">
        <f>VLOOKUP(B404,[1]总表!$D$2:$G$859,4,0)</f>
        <v>供销社</v>
      </c>
      <c r="D404" s="5" t="str">
        <f>VLOOKUP(B404,[1]总表!$D$2:$H$859,5,0)</f>
        <v>财会岗位</v>
      </c>
      <c r="E404" s="5">
        <v>51.7</v>
      </c>
      <c r="F404" s="6">
        <v>103</v>
      </c>
      <c r="G404" s="6">
        <f t="shared" si="8"/>
        <v>51.5666666666667</v>
      </c>
      <c r="H404" s="7" t="s">
        <v>11</v>
      </c>
    </row>
    <row r="405" spans="1:8">
      <c r="A405" s="5">
        <v>401</v>
      </c>
      <c r="B405" s="6" t="s">
        <v>414</v>
      </c>
      <c r="C405" s="5" t="str">
        <f>VLOOKUP(B405,[1]总表!$D$2:$G$859,4,0)</f>
        <v>供销社</v>
      </c>
      <c r="D405" s="5" t="str">
        <f>VLOOKUP(B405,[1]总表!$D$2:$H$859,5,0)</f>
        <v>财会岗位</v>
      </c>
      <c r="E405" s="5">
        <v>80</v>
      </c>
      <c r="F405" s="6">
        <v>74.5</v>
      </c>
      <c r="G405" s="6">
        <f t="shared" si="8"/>
        <v>51.5</v>
      </c>
      <c r="H405" s="7" t="s">
        <v>11</v>
      </c>
    </row>
    <row r="406" spans="1:8">
      <c r="A406" s="5">
        <v>402</v>
      </c>
      <c r="B406" s="6" t="s">
        <v>415</v>
      </c>
      <c r="C406" s="5" t="str">
        <f>VLOOKUP(B406,[1]总表!$D$2:$G$859,4,0)</f>
        <v>供销社</v>
      </c>
      <c r="D406" s="5" t="str">
        <f>VLOOKUP(B406,[1]总表!$D$2:$H$859,5,0)</f>
        <v>财会岗位</v>
      </c>
      <c r="E406" s="5">
        <v>78.4</v>
      </c>
      <c r="F406" s="6">
        <v>72.5</v>
      </c>
      <c r="G406" s="6">
        <f t="shared" si="8"/>
        <v>50.3</v>
      </c>
      <c r="H406" s="7" t="s">
        <v>11</v>
      </c>
    </row>
    <row r="407" spans="1:8">
      <c r="A407" s="5">
        <v>403</v>
      </c>
      <c r="B407" s="6" t="s">
        <v>416</v>
      </c>
      <c r="C407" s="5" t="str">
        <f>VLOOKUP(B407,[1]总表!$D$2:$G$859,4,0)</f>
        <v>供销社</v>
      </c>
      <c r="D407" s="5" t="str">
        <f>VLOOKUP(B407,[1]总表!$D$2:$H$859,5,0)</f>
        <v>财会岗位</v>
      </c>
      <c r="E407" s="5">
        <v>73.5</v>
      </c>
      <c r="F407" s="6">
        <v>76.5</v>
      </c>
      <c r="G407" s="6">
        <f t="shared" si="8"/>
        <v>50</v>
      </c>
      <c r="H407" s="7" t="s">
        <v>11</v>
      </c>
    </row>
    <row r="408" spans="1:8">
      <c r="A408" s="5">
        <v>404</v>
      </c>
      <c r="B408" s="6" t="s">
        <v>417</v>
      </c>
      <c r="C408" s="5" t="str">
        <f>VLOOKUP(B408,[1]总表!$D$2:$G$859,4,0)</f>
        <v>供销社</v>
      </c>
      <c r="D408" s="5" t="str">
        <f>VLOOKUP(B408,[1]总表!$D$2:$H$859,5,0)</f>
        <v>财会岗位</v>
      </c>
      <c r="E408" s="5">
        <v>0</v>
      </c>
      <c r="F408" s="5">
        <v>0</v>
      </c>
      <c r="G408" s="6">
        <v>0</v>
      </c>
      <c r="H408" s="7" t="s">
        <v>281</v>
      </c>
    </row>
    <row r="409" spans="1:8">
      <c r="A409" s="5">
        <v>405</v>
      </c>
      <c r="B409" s="6" t="s">
        <v>418</v>
      </c>
      <c r="C409" s="5" t="str">
        <f>VLOOKUP(B409,[1]总表!$D$2:$G$859,4,0)</f>
        <v>供销社</v>
      </c>
      <c r="D409" s="5" t="str">
        <f>VLOOKUP(B409,[1]总表!$D$2:$H$859,5,0)</f>
        <v>财会岗位</v>
      </c>
      <c r="E409" s="5">
        <v>0</v>
      </c>
      <c r="F409" s="5">
        <v>0</v>
      </c>
      <c r="G409" s="6">
        <v>0</v>
      </c>
      <c r="H409" s="7" t="s">
        <v>281</v>
      </c>
    </row>
    <row r="410" spans="1:8">
      <c r="A410" s="5">
        <v>406</v>
      </c>
      <c r="B410" s="6" t="s">
        <v>419</v>
      </c>
      <c r="C410" s="5" t="str">
        <f>VLOOKUP(B410,[1]总表!$D$2:$G$859,4,0)</f>
        <v>供销社</v>
      </c>
      <c r="D410" s="5" t="str">
        <f>VLOOKUP(B410,[1]总表!$D$2:$H$859,5,0)</f>
        <v>财会岗位</v>
      </c>
      <c r="E410" s="5">
        <v>0</v>
      </c>
      <c r="F410" s="5">
        <v>0</v>
      </c>
      <c r="G410" s="6">
        <v>0</v>
      </c>
      <c r="H410" s="7" t="s">
        <v>281</v>
      </c>
    </row>
    <row r="411" spans="1:8">
      <c r="A411" s="5">
        <v>407</v>
      </c>
      <c r="B411" s="6" t="s">
        <v>420</v>
      </c>
      <c r="C411" s="5" t="str">
        <f>VLOOKUP(B411,[1]总表!$D$2:$G$859,4,0)</f>
        <v>供销社</v>
      </c>
      <c r="D411" s="5" t="str">
        <f>VLOOKUP(B411,[1]总表!$D$2:$H$859,5,0)</f>
        <v>财会岗位</v>
      </c>
      <c r="E411" s="5">
        <v>0</v>
      </c>
      <c r="F411" s="5">
        <v>0</v>
      </c>
      <c r="G411" s="6">
        <v>0</v>
      </c>
      <c r="H411" s="7" t="s">
        <v>281</v>
      </c>
    </row>
    <row r="412" spans="1:8">
      <c r="A412" s="5">
        <v>408</v>
      </c>
      <c r="B412" s="6" t="s">
        <v>421</v>
      </c>
      <c r="C412" s="5" t="str">
        <f>VLOOKUP(B412,[1]总表!$D$2:$G$859,4,0)</f>
        <v>供销社</v>
      </c>
      <c r="D412" s="5" t="str">
        <f>VLOOKUP(B412,[1]总表!$D$2:$H$859,5,0)</f>
        <v>财会岗位</v>
      </c>
      <c r="E412" s="5">
        <v>0</v>
      </c>
      <c r="F412" s="5">
        <v>0</v>
      </c>
      <c r="G412" s="6">
        <v>0</v>
      </c>
      <c r="H412" s="7" t="s">
        <v>281</v>
      </c>
    </row>
    <row r="413" spans="1:8">
      <c r="A413" s="5">
        <v>409</v>
      </c>
      <c r="B413" s="6" t="s">
        <v>422</v>
      </c>
      <c r="C413" s="5" t="str">
        <f>VLOOKUP(B413,[1]总表!$D$2:$G$859,4,0)</f>
        <v>供销社</v>
      </c>
      <c r="D413" s="5" t="str">
        <f>VLOOKUP(B413,[1]总表!$D$2:$H$859,5,0)</f>
        <v>财会岗位</v>
      </c>
      <c r="E413" s="5">
        <v>0</v>
      </c>
      <c r="F413" s="5">
        <v>0</v>
      </c>
      <c r="G413" s="6">
        <v>0</v>
      </c>
      <c r="H413" s="7" t="s">
        <v>281</v>
      </c>
    </row>
    <row r="414" spans="1:8">
      <c r="A414" s="5">
        <v>410</v>
      </c>
      <c r="B414" s="6" t="s">
        <v>423</v>
      </c>
      <c r="C414" s="5" t="str">
        <f>VLOOKUP(B414,[1]总表!$D$2:$G$859,4,0)</f>
        <v>供销社</v>
      </c>
      <c r="D414" s="5" t="str">
        <f>VLOOKUP(B414,[1]总表!$D$2:$H$859,5,0)</f>
        <v>财会岗位</v>
      </c>
      <c r="E414" s="5">
        <v>0</v>
      </c>
      <c r="F414" s="5">
        <v>0</v>
      </c>
      <c r="G414" s="6">
        <v>0</v>
      </c>
      <c r="H414" s="7" t="s">
        <v>281</v>
      </c>
    </row>
    <row r="415" spans="1:8">
      <c r="A415" s="5">
        <v>411</v>
      </c>
      <c r="B415" s="6" t="s">
        <v>424</v>
      </c>
      <c r="C415" s="5" t="str">
        <f>VLOOKUP(B415,[1]总表!$D$2:$G$859,4,0)</f>
        <v>供销社</v>
      </c>
      <c r="D415" s="5" t="str">
        <f>VLOOKUP(B415,[1]总表!$D$2:$H$859,5,0)</f>
        <v>财会岗位</v>
      </c>
      <c r="E415" s="5">
        <v>0</v>
      </c>
      <c r="F415" s="5">
        <v>0</v>
      </c>
      <c r="G415" s="6">
        <v>0</v>
      </c>
      <c r="H415" s="7" t="s">
        <v>281</v>
      </c>
    </row>
    <row r="416" spans="1:8">
      <c r="A416" s="5">
        <v>412</v>
      </c>
      <c r="B416" s="6" t="s">
        <v>425</v>
      </c>
      <c r="C416" s="5" t="str">
        <f>VLOOKUP(B416,[1]总表!$D$2:$G$859,4,0)</f>
        <v>供销社</v>
      </c>
      <c r="D416" s="5" t="str">
        <f>VLOOKUP(B416,[1]总表!$D$2:$H$859,5,0)</f>
        <v>财会岗位</v>
      </c>
      <c r="E416" s="5">
        <v>0</v>
      </c>
      <c r="F416" s="5">
        <v>0</v>
      </c>
      <c r="G416" s="6">
        <v>0</v>
      </c>
      <c r="H416" s="7" t="s">
        <v>281</v>
      </c>
    </row>
    <row r="417" spans="1:8">
      <c r="A417" s="5">
        <v>413</v>
      </c>
      <c r="B417" s="6" t="s">
        <v>426</v>
      </c>
      <c r="C417" s="5" t="str">
        <f>VLOOKUP(B417,[1]总表!$D$2:$G$859,4,0)</f>
        <v>供销社</v>
      </c>
      <c r="D417" s="5" t="str">
        <f>VLOOKUP(B417,[1]总表!$D$2:$H$859,5,0)</f>
        <v>财会岗位</v>
      </c>
      <c r="E417" s="5">
        <v>0</v>
      </c>
      <c r="F417" s="5">
        <v>0</v>
      </c>
      <c r="G417" s="6">
        <v>0</v>
      </c>
      <c r="H417" s="7" t="s">
        <v>281</v>
      </c>
    </row>
    <row r="418" spans="1:8">
      <c r="A418" s="5">
        <v>414</v>
      </c>
      <c r="B418" s="6" t="s">
        <v>427</v>
      </c>
      <c r="C418" s="5" t="str">
        <f>VLOOKUP(B418,[1]总表!$D$2:$G$859,4,0)</f>
        <v>供销社</v>
      </c>
      <c r="D418" s="5" t="str">
        <f>VLOOKUP(B418,[1]总表!$D$2:$H$859,5,0)</f>
        <v>财会岗位</v>
      </c>
      <c r="E418" s="5">
        <v>0</v>
      </c>
      <c r="F418" s="5">
        <v>0</v>
      </c>
      <c r="G418" s="6">
        <v>0</v>
      </c>
      <c r="H418" s="7" t="s">
        <v>281</v>
      </c>
    </row>
    <row r="419" spans="1:8">
      <c r="A419" s="5">
        <v>415</v>
      </c>
      <c r="B419" s="6" t="s">
        <v>428</v>
      </c>
      <c r="C419" s="5" t="str">
        <f>VLOOKUP(B419,[1]总表!$D$2:$G$859,4,0)</f>
        <v>供销社</v>
      </c>
      <c r="D419" s="5" t="str">
        <f>VLOOKUP(B419,[1]总表!$D$2:$H$859,5,0)</f>
        <v>财会岗位</v>
      </c>
      <c r="E419" s="5">
        <v>0</v>
      </c>
      <c r="F419" s="5">
        <v>0</v>
      </c>
      <c r="G419" s="6">
        <v>0</v>
      </c>
      <c r="H419" s="7" t="s">
        <v>281</v>
      </c>
    </row>
    <row r="420" spans="1:8">
      <c r="A420" s="5">
        <v>416</v>
      </c>
      <c r="B420" s="6" t="s">
        <v>429</v>
      </c>
      <c r="C420" s="5" t="str">
        <f>VLOOKUP(B420,[1]总表!$D$2:$G$859,4,0)</f>
        <v>供销社</v>
      </c>
      <c r="D420" s="5" t="str">
        <f>VLOOKUP(B420,[1]总表!$D$2:$H$859,5,0)</f>
        <v>财会岗位</v>
      </c>
      <c r="E420" s="5">
        <v>0</v>
      </c>
      <c r="F420" s="5">
        <v>0</v>
      </c>
      <c r="G420" s="6">
        <v>0</v>
      </c>
      <c r="H420" s="7" t="s">
        <v>281</v>
      </c>
    </row>
    <row r="421" spans="1:8">
      <c r="A421" s="5">
        <v>417</v>
      </c>
      <c r="B421" s="6" t="s">
        <v>430</v>
      </c>
      <c r="C421" s="5" t="str">
        <f>VLOOKUP(B421,[1]总表!$D$2:$G$859,4,0)</f>
        <v>供销社</v>
      </c>
      <c r="D421" s="5" t="str">
        <f>VLOOKUP(B421,[1]总表!$D$2:$H$859,5,0)</f>
        <v>财会岗位</v>
      </c>
      <c r="E421" s="5">
        <v>0</v>
      </c>
      <c r="F421" s="5">
        <v>0</v>
      </c>
      <c r="G421" s="6">
        <v>0</v>
      </c>
      <c r="H421" s="7" t="s">
        <v>281</v>
      </c>
    </row>
    <row r="422" spans="1:8">
      <c r="A422" s="5">
        <v>418</v>
      </c>
      <c r="B422" s="6" t="s">
        <v>431</v>
      </c>
      <c r="C422" s="5" t="str">
        <f>VLOOKUP(B422,[1]总表!$D$2:$G$859,4,0)</f>
        <v>供销社</v>
      </c>
      <c r="D422" s="5" t="str">
        <f>VLOOKUP(B422,[1]总表!$D$2:$H$859,5,0)</f>
        <v>财会岗位</v>
      </c>
      <c r="E422" s="5">
        <v>0</v>
      </c>
      <c r="F422" s="5">
        <v>0</v>
      </c>
      <c r="G422" s="6">
        <v>0</v>
      </c>
      <c r="H422" s="7" t="s">
        <v>281</v>
      </c>
    </row>
    <row r="423" spans="1:8">
      <c r="A423" s="5">
        <v>419</v>
      </c>
      <c r="B423" s="6" t="s">
        <v>432</v>
      </c>
      <c r="C423" s="5" t="str">
        <f>VLOOKUP(B423,[1]总表!$D$2:$G$859,4,0)</f>
        <v>供销社</v>
      </c>
      <c r="D423" s="5" t="str">
        <f>VLOOKUP(B423,[1]总表!$D$2:$H$859,5,0)</f>
        <v>财会岗位</v>
      </c>
      <c r="E423" s="5">
        <v>0</v>
      </c>
      <c r="F423" s="5">
        <v>0</v>
      </c>
      <c r="G423" s="6">
        <v>0</v>
      </c>
      <c r="H423" s="7" t="s">
        <v>281</v>
      </c>
    </row>
    <row r="424" spans="1:8">
      <c r="A424" s="5">
        <v>420</v>
      </c>
      <c r="B424" s="6" t="s">
        <v>433</v>
      </c>
      <c r="C424" s="5" t="str">
        <f>VLOOKUP(B424,[1]总表!$D$2:$G$859,4,0)</f>
        <v>供销社</v>
      </c>
      <c r="D424" s="5" t="str">
        <f>VLOOKUP(B424,[1]总表!$D$2:$H$859,5,0)</f>
        <v>财会岗位</v>
      </c>
      <c r="E424" s="5">
        <v>0</v>
      </c>
      <c r="F424" s="5">
        <v>0</v>
      </c>
      <c r="G424" s="6">
        <v>0</v>
      </c>
      <c r="H424" s="7" t="s">
        <v>281</v>
      </c>
    </row>
    <row r="425" spans="1:8">
      <c r="A425" s="5">
        <v>421</v>
      </c>
      <c r="B425" s="6" t="s">
        <v>434</v>
      </c>
      <c r="C425" s="5" t="str">
        <f>VLOOKUP(B425,[1]总表!$D$2:$G$859,4,0)</f>
        <v>医疗保障基金核查中心</v>
      </c>
      <c r="D425" s="5" t="str">
        <f>VLOOKUP(B425,[1]总表!$D$2:$H$859,5,0)</f>
        <v>信息技术员</v>
      </c>
      <c r="E425" s="5">
        <v>110.8</v>
      </c>
      <c r="F425" s="6">
        <v>118.5</v>
      </c>
      <c r="G425" s="6">
        <f t="shared" ref="G425:G455" si="9">(E425+F425)/3</f>
        <v>76.4333333333333</v>
      </c>
      <c r="H425" s="7" t="s">
        <v>11</v>
      </c>
    </row>
    <row r="426" spans="1:8">
      <c r="A426" s="5">
        <v>422</v>
      </c>
      <c r="B426" s="6" t="s">
        <v>435</v>
      </c>
      <c r="C426" s="5" t="str">
        <f>VLOOKUP(B426,[1]总表!$D$2:$G$859,4,0)</f>
        <v>医疗保障基金核查中心</v>
      </c>
      <c r="D426" s="5" t="str">
        <f>VLOOKUP(B426,[1]总表!$D$2:$H$859,5,0)</f>
        <v>信息技术员</v>
      </c>
      <c r="E426" s="5">
        <v>97.6</v>
      </c>
      <c r="F426" s="6">
        <v>121.5</v>
      </c>
      <c r="G426" s="6">
        <f t="shared" si="9"/>
        <v>73.0333333333333</v>
      </c>
      <c r="H426" s="7" t="s">
        <v>11</v>
      </c>
    </row>
    <row r="427" spans="1:8">
      <c r="A427" s="5">
        <v>423</v>
      </c>
      <c r="B427" s="6" t="s">
        <v>436</v>
      </c>
      <c r="C427" s="5" t="str">
        <f>VLOOKUP(B427,[1]总表!$D$2:$G$859,4,0)</f>
        <v>医疗保障基金核查中心</v>
      </c>
      <c r="D427" s="5" t="str">
        <f>VLOOKUP(B427,[1]总表!$D$2:$H$859,5,0)</f>
        <v>信息技术员</v>
      </c>
      <c r="E427" s="5">
        <v>101</v>
      </c>
      <c r="F427" s="6">
        <v>118</v>
      </c>
      <c r="G427" s="6">
        <f t="shared" si="9"/>
        <v>73</v>
      </c>
      <c r="H427" s="7" t="s">
        <v>11</v>
      </c>
    </row>
    <row r="428" spans="1:8">
      <c r="A428" s="5">
        <v>424</v>
      </c>
      <c r="B428" s="6" t="s">
        <v>437</v>
      </c>
      <c r="C428" s="5" t="str">
        <f>VLOOKUP(B428,[1]总表!$D$2:$G$859,4,0)</f>
        <v>医疗保障基金核查中心</v>
      </c>
      <c r="D428" s="5" t="str">
        <f>VLOOKUP(B428,[1]总表!$D$2:$H$859,5,0)</f>
        <v>信息技术员</v>
      </c>
      <c r="E428" s="5">
        <v>93.1</v>
      </c>
      <c r="F428" s="6">
        <v>123.5</v>
      </c>
      <c r="G428" s="6">
        <f t="shared" si="9"/>
        <v>72.2</v>
      </c>
      <c r="H428" s="7" t="s">
        <v>11</v>
      </c>
    </row>
    <row r="429" spans="1:8">
      <c r="A429" s="5">
        <v>425</v>
      </c>
      <c r="B429" s="6" t="s">
        <v>438</v>
      </c>
      <c r="C429" s="5" t="str">
        <f>VLOOKUP(B429,[1]总表!$D$2:$G$859,4,0)</f>
        <v>医疗保障基金核查中心</v>
      </c>
      <c r="D429" s="5" t="str">
        <f>VLOOKUP(B429,[1]总表!$D$2:$H$859,5,0)</f>
        <v>信息技术员</v>
      </c>
      <c r="E429" s="5">
        <v>97.5</v>
      </c>
      <c r="F429" s="6">
        <v>119</v>
      </c>
      <c r="G429" s="6">
        <f t="shared" si="9"/>
        <v>72.1666666666667</v>
      </c>
      <c r="H429" s="7" t="s">
        <v>11</v>
      </c>
    </row>
    <row r="430" spans="1:8">
      <c r="A430" s="5">
        <v>426</v>
      </c>
      <c r="B430" s="6" t="s">
        <v>439</v>
      </c>
      <c r="C430" s="5" t="str">
        <f>VLOOKUP(B430,[1]总表!$D$2:$G$859,4,0)</f>
        <v>医疗保障基金核查中心</v>
      </c>
      <c r="D430" s="5" t="str">
        <f>VLOOKUP(B430,[1]总表!$D$2:$H$859,5,0)</f>
        <v>信息技术员</v>
      </c>
      <c r="E430" s="5">
        <v>104.4</v>
      </c>
      <c r="F430" s="6">
        <v>111.5</v>
      </c>
      <c r="G430" s="6">
        <f t="shared" si="9"/>
        <v>71.9666666666667</v>
      </c>
      <c r="H430" s="7" t="s">
        <v>11</v>
      </c>
    </row>
    <row r="431" spans="1:8">
      <c r="A431" s="5">
        <v>427</v>
      </c>
      <c r="B431" s="6" t="s">
        <v>440</v>
      </c>
      <c r="C431" s="5" t="str">
        <f>VLOOKUP(B431,[1]总表!$D$2:$G$859,4,0)</f>
        <v>医疗保障基金核查中心</v>
      </c>
      <c r="D431" s="5" t="str">
        <f>VLOOKUP(B431,[1]总表!$D$2:$H$859,5,0)</f>
        <v>信息技术员</v>
      </c>
      <c r="E431" s="5">
        <v>99.2</v>
      </c>
      <c r="F431" s="6">
        <v>115</v>
      </c>
      <c r="G431" s="6">
        <f t="shared" si="9"/>
        <v>71.4</v>
      </c>
      <c r="H431" s="7" t="s">
        <v>11</v>
      </c>
    </row>
    <row r="432" spans="1:8">
      <c r="A432" s="5">
        <v>428</v>
      </c>
      <c r="B432" s="6" t="s">
        <v>441</v>
      </c>
      <c r="C432" s="5" t="str">
        <f>VLOOKUP(B432,[1]总表!$D$2:$G$859,4,0)</f>
        <v>医疗保障基金核查中心</v>
      </c>
      <c r="D432" s="5" t="str">
        <f>VLOOKUP(B432,[1]总表!$D$2:$H$859,5,0)</f>
        <v>信息技术员</v>
      </c>
      <c r="E432" s="5">
        <v>104.3</v>
      </c>
      <c r="F432" s="6">
        <v>109</v>
      </c>
      <c r="G432" s="6">
        <f t="shared" si="9"/>
        <v>71.1</v>
      </c>
      <c r="H432" s="7" t="s">
        <v>11</v>
      </c>
    </row>
    <row r="433" spans="1:8">
      <c r="A433" s="5">
        <v>429</v>
      </c>
      <c r="B433" s="6" t="s">
        <v>442</v>
      </c>
      <c r="C433" s="5" t="str">
        <f>VLOOKUP(B433,[1]总表!$D$2:$G$859,4,0)</f>
        <v>医疗保障基金核查中心</v>
      </c>
      <c r="D433" s="5" t="str">
        <f>VLOOKUP(B433,[1]总表!$D$2:$H$859,5,0)</f>
        <v>信息技术员</v>
      </c>
      <c r="E433" s="5">
        <v>105.6</v>
      </c>
      <c r="F433" s="6">
        <v>106</v>
      </c>
      <c r="G433" s="6">
        <f t="shared" si="9"/>
        <v>70.5333333333333</v>
      </c>
      <c r="H433" s="7" t="s">
        <v>11</v>
      </c>
    </row>
    <row r="434" spans="1:8">
      <c r="A434" s="5">
        <v>430</v>
      </c>
      <c r="B434" s="6" t="s">
        <v>443</v>
      </c>
      <c r="C434" s="5" t="str">
        <f>VLOOKUP(B434,[1]总表!$D$2:$G$859,4,0)</f>
        <v>医疗保障基金核查中心</v>
      </c>
      <c r="D434" s="5" t="str">
        <f>VLOOKUP(B434,[1]总表!$D$2:$H$859,5,0)</f>
        <v>信息技术员</v>
      </c>
      <c r="E434" s="5">
        <v>88.6</v>
      </c>
      <c r="F434" s="6">
        <v>122.5</v>
      </c>
      <c r="G434" s="6">
        <f t="shared" si="9"/>
        <v>70.3666666666667</v>
      </c>
      <c r="H434" s="7" t="s">
        <v>11</v>
      </c>
    </row>
    <row r="435" spans="1:8">
      <c r="A435" s="5">
        <v>431</v>
      </c>
      <c r="B435" s="6" t="s">
        <v>444</v>
      </c>
      <c r="C435" s="5" t="str">
        <f>VLOOKUP(B435,[1]总表!$D$2:$G$859,4,0)</f>
        <v>医疗保障基金核查中心</v>
      </c>
      <c r="D435" s="5" t="str">
        <f>VLOOKUP(B435,[1]总表!$D$2:$H$859,5,0)</f>
        <v>信息技术员</v>
      </c>
      <c r="E435" s="5">
        <v>83.9</v>
      </c>
      <c r="F435" s="6">
        <v>124.5</v>
      </c>
      <c r="G435" s="6">
        <f t="shared" si="9"/>
        <v>69.4666666666667</v>
      </c>
      <c r="H435" s="7" t="s">
        <v>11</v>
      </c>
    </row>
    <row r="436" spans="1:8">
      <c r="A436" s="5">
        <v>432</v>
      </c>
      <c r="B436" s="6" t="s">
        <v>445</v>
      </c>
      <c r="C436" s="5" t="str">
        <f>VLOOKUP(B436,[1]总表!$D$2:$G$859,4,0)</f>
        <v>医疗保障基金核查中心</v>
      </c>
      <c r="D436" s="5" t="str">
        <f>VLOOKUP(B436,[1]总表!$D$2:$H$859,5,0)</f>
        <v>信息技术员</v>
      </c>
      <c r="E436" s="5">
        <v>97.3</v>
      </c>
      <c r="F436" s="6">
        <v>108.5</v>
      </c>
      <c r="G436" s="6">
        <f t="shared" si="9"/>
        <v>68.6</v>
      </c>
      <c r="H436" s="7" t="s">
        <v>11</v>
      </c>
    </row>
    <row r="437" spans="1:8">
      <c r="A437" s="5">
        <v>433</v>
      </c>
      <c r="B437" s="6" t="s">
        <v>446</v>
      </c>
      <c r="C437" s="5" t="str">
        <f>VLOOKUP(B437,[1]总表!$D$2:$G$859,4,0)</f>
        <v>医疗保障基金核查中心</v>
      </c>
      <c r="D437" s="5" t="str">
        <f>VLOOKUP(B437,[1]总表!$D$2:$H$859,5,0)</f>
        <v>信息技术员</v>
      </c>
      <c r="E437" s="5">
        <v>90.2</v>
      </c>
      <c r="F437" s="6">
        <v>110.5</v>
      </c>
      <c r="G437" s="6">
        <f t="shared" si="9"/>
        <v>66.9</v>
      </c>
      <c r="H437" s="7" t="s">
        <v>11</v>
      </c>
    </row>
    <row r="438" spans="1:8">
      <c r="A438" s="5">
        <v>434</v>
      </c>
      <c r="B438" s="6" t="s">
        <v>447</v>
      </c>
      <c r="C438" s="5" t="str">
        <f>VLOOKUP(B438,[1]总表!$D$2:$G$859,4,0)</f>
        <v>医疗保障基金核查中心</v>
      </c>
      <c r="D438" s="5" t="str">
        <f>VLOOKUP(B438,[1]总表!$D$2:$H$859,5,0)</f>
        <v>信息技术员</v>
      </c>
      <c r="E438" s="5">
        <v>93.4</v>
      </c>
      <c r="F438" s="6">
        <v>106</v>
      </c>
      <c r="G438" s="6">
        <f t="shared" si="9"/>
        <v>66.4666666666667</v>
      </c>
      <c r="H438" s="7" t="s">
        <v>11</v>
      </c>
    </row>
    <row r="439" spans="1:8">
      <c r="A439" s="5">
        <v>435</v>
      </c>
      <c r="B439" s="6" t="s">
        <v>448</v>
      </c>
      <c r="C439" s="5" t="str">
        <f>VLOOKUP(B439,[1]总表!$D$2:$G$859,4,0)</f>
        <v>医疗保障基金核查中心</v>
      </c>
      <c r="D439" s="5" t="str">
        <f>VLOOKUP(B439,[1]总表!$D$2:$H$859,5,0)</f>
        <v>信息技术员</v>
      </c>
      <c r="E439" s="5">
        <v>86</v>
      </c>
      <c r="F439" s="6">
        <v>111</v>
      </c>
      <c r="G439" s="6">
        <f t="shared" si="9"/>
        <v>65.6666666666667</v>
      </c>
      <c r="H439" s="7" t="s">
        <v>11</v>
      </c>
    </row>
    <row r="440" spans="1:8">
      <c r="A440" s="5">
        <v>436</v>
      </c>
      <c r="B440" s="6" t="s">
        <v>449</v>
      </c>
      <c r="C440" s="5" t="str">
        <f>VLOOKUP(B440,[1]总表!$D$2:$G$859,4,0)</f>
        <v>医疗保障基金核查中心</v>
      </c>
      <c r="D440" s="5" t="str">
        <f>VLOOKUP(B440,[1]总表!$D$2:$H$859,5,0)</f>
        <v>信息技术员</v>
      </c>
      <c r="E440" s="5">
        <v>82.9</v>
      </c>
      <c r="F440" s="6">
        <v>111.5</v>
      </c>
      <c r="G440" s="6">
        <f t="shared" si="9"/>
        <v>64.8</v>
      </c>
      <c r="H440" s="7" t="s">
        <v>11</v>
      </c>
    </row>
    <row r="441" spans="1:8">
      <c r="A441" s="5">
        <v>437</v>
      </c>
      <c r="B441" s="6" t="s">
        <v>450</v>
      </c>
      <c r="C441" s="5" t="str">
        <f>VLOOKUP(B441,[1]总表!$D$2:$G$859,4,0)</f>
        <v>医疗保障基金核查中心</v>
      </c>
      <c r="D441" s="5" t="str">
        <f>VLOOKUP(B441,[1]总表!$D$2:$H$859,5,0)</f>
        <v>信息技术员</v>
      </c>
      <c r="E441" s="5">
        <v>86.2</v>
      </c>
      <c r="F441" s="6">
        <v>106.5</v>
      </c>
      <c r="G441" s="6">
        <f t="shared" si="9"/>
        <v>64.2333333333333</v>
      </c>
      <c r="H441" s="7" t="s">
        <v>11</v>
      </c>
    </row>
    <row r="442" spans="1:8">
      <c r="A442" s="5">
        <v>438</v>
      </c>
      <c r="B442" s="6" t="s">
        <v>451</v>
      </c>
      <c r="C442" s="5" t="str">
        <f>VLOOKUP(B442,[1]总表!$D$2:$G$859,4,0)</f>
        <v>医疗保障基金核查中心</v>
      </c>
      <c r="D442" s="5" t="str">
        <f>VLOOKUP(B442,[1]总表!$D$2:$H$859,5,0)</f>
        <v>信息技术员</v>
      </c>
      <c r="E442" s="5">
        <v>97.8</v>
      </c>
      <c r="F442" s="6">
        <v>94</v>
      </c>
      <c r="G442" s="6">
        <f t="shared" si="9"/>
        <v>63.9333333333333</v>
      </c>
      <c r="H442" s="7" t="s">
        <v>11</v>
      </c>
    </row>
    <row r="443" spans="1:8">
      <c r="A443" s="5">
        <v>439</v>
      </c>
      <c r="B443" s="6" t="s">
        <v>452</v>
      </c>
      <c r="C443" s="5" t="str">
        <f>VLOOKUP(B443,[1]总表!$D$2:$G$859,4,0)</f>
        <v>医疗保障基金核查中心</v>
      </c>
      <c r="D443" s="5" t="str">
        <f>VLOOKUP(B443,[1]总表!$D$2:$H$859,5,0)</f>
        <v>信息技术员</v>
      </c>
      <c r="E443" s="5">
        <v>93.1</v>
      </c>
      <c r="F443" s="6">
        <v>98</v>
      </c>
      <c r="G443" s="6">
        <f t="shared" si="9"/>
        <v>63.7</v>
      </c>
      <c r="H443" s="7" t="s">
        <v>11</v>
      </c>
    </row>
    <row r="444" spans="1:8">
      <c r="A444" s="5">
        <v>440</v>
      </c>
      <c r="B444" s="6" t="s">
        <v>453</v>
      </c>
      <c r="C444" s="5" t="str">
        <f>VLOOKUP(B444,[1]总表!$D$2:$G$859,4,0)</f>
        <v>医疗保障基金核查中心</v>
      </c>
      <c r="D444" s="5" t="str">
        <f>VLOOKUP(B444,[1]总表!$D$2:$H$859,5,0)</f>
        <v>信息技术员</v>
      </c>
      <c r="E444" s="5">
        <v>70.2</v>
      </c>
      <c r="F444" s="6">
        <v>114.5</v>
      </c>
      <c r="G444" s="6">
        <f t="shared" si="9"/>
        <v>61.5666666666667</v>
      </c>
      <c r="H444" s="7" t="s">
        <v>11</v>
      </c>
    </row>
    <row r="445" spans="1:8">
      <c r="A445" s="5">
        <v>441</v>
      </c>
      <c r="B445" s="6" t="s">
        <v>454</v>
      </c>
      <c r="C445" s="5" t="str">
        <f>VLOOKUP(B445,[1]总表!$D$2:$G$859,4,0)</f>
        <v>医疗保障基金核查中心</v>
      </c>
      <c r="D445" s="5" t="str">
        <f>VLOOKUP(B445,[1]总表!$D$2:$H$859,5,0)</f>
        <v>信息技术员</v>
      </c>
      <c r="E445" s="5">
        <v>92.9</v>
      </c>
      <c r="F445" s="6">
        <v>91.5</v>
      </c>
      <c r="G445" s="6">
        <f t="shared" si="9"/>
        <v>61.4666666666667</v>
      </c>
      <c r="H445" s="7" t="s">
        <v>11</v>
      </c>
    </row>
    <row r="446" spans="1:8">
      <c r="A446" s="5">
        <v>442</v>
      </c>
      <c r="B446" s="6" t="s">
        <v>455</v>
      </c>
      <c r="C446" s="5" t="str">
        <f>VLOOKUP(B446,[1]总表!$D$2:$G$859,4,0)</f>
        <v>医疗保障基金核查中心</v>
      </c>
      <c r="D446" s="5" t="str">
        <f>VLOOKUP(B446,[1]总表!$D$2:$H$859,5,0)</f>
        <v>信息技术员</v>
      </c>
      <c r="E446" s="5">
        <v>71.8</v>
      </c>
      <c r="F446" s="6">
        <v>109</v>
      </c>
      <c r="G446" s="6">
        <f t="shared" si="9"/>
        <v>60.2666666666667</v>
      </c>
      <c r="H446" s="7" t="s">
        <v>11</v>
      </c>
    </row>
    <row r="447" spans="1:8">
      <c r="A447" s="5">
        <v>443</v>
      </c>
      <c r="B447" s="6" t="s">
        <v>456</v>
      </c>
      <c r="C447" s="5" t="str">
        <f>VLOOKUP(B447,[1]总表!$D$2:$G$859,4,0)</f>
        <v>医疗保障基金核查中心</v>
      </c>
      <c r="D447" s="5" t="str">
        <f>VLOOKUP(B447,[1]总表!$D$2:$H$859,5,0)</f>
        <v>信息技术员</v>
      </c>
      <c r="E447" s="5">
        <v>78.5</v>
      </c>
      <c r="F447" s="6">
        <v>100.5</v>
      </c>
      <c r="G447" s="6">
        <f t="shared" si="9"/>
        <v>59.6666666666667</v>
      </c>
      <c r="H447" s="7" t="s">
        <v>11</v>
      </c>
    </row>
    <row r="448" spans="1:8">
      <c r="A448" s="5">
        <v>444</v>
      </c>
      <c r="B448" s="6" t="s">
        <v>457</v>
      </c>
      <c r="C448" s="5" t="str">
        <f>VLOOKUP(B448,[1]总表!$D$2:$G$859,4,0)</f>
        <v>医疗保障基金核查中心</v>
      </c>
      <c r="D448" s="5" t="str">
        <f>VLOOKUP(B448,[1]总表!$D$2:$H$859,5,0)</f>
        <v>信息技术员</v>
      </c>
      <c r="E448" s="5">
        <v>75.4</v>
      </c>
      <c r="F448" s="6">
        <v>99.5</v>
      </c>
      <c r="G448" s="6">
        <f t="shared" si="9"/>
        <v>58.3</v>
      </c>
      <c r="H448" s="7" t="s">
        <v>11</v>
      </c>
    </row>
    <row r="449" spans="1:8">
      <c r="A449" s="5">
        <v>445</v>
      </c>
      <c r="B449" s="6" t="s">
        <v>458</v>
      </c>
      <c r="C449" s="5" t="str">
        <f>VLOOKUP(B449,[1]总表!$D$2:$G$859,4,0)</f>
        <v>医疗保障基金核查中心</v>
      </c>
      <c r="D449" s="5" t="str">
        <f>VLOOKUP(B449,[1]总表!$D$2:$H$859,5,0)</f>
        <v>信息技术员</v>
      </c>
      <c r="E449" s="5">
        <v>85</v>
      </c>
      <c r="F449" s="6">
        <v>89.5</v>
      </c>
      <c r="G449" s="6">
        <f t="shared" si="9"/>
        <v>58.1666666666667</v>
      </c>
      <c r="H449" s="7" t="s">
        <v>11</v>
      </c>
    </row>
    <row r="450" spans="1:8">
      <c r="A450" s="5">
        <v>446</v>
      </c>
      <c r="B450" s="6" t="s">
        <v>459</v>
      </c>
      <c r="C450" s="5" t="str">
        <f>VLOOKUP(B450,[1]总表!$D$2:$G$859,4,0)</f>
        <v>医疗保障基金核查中心</v>
      </c>
      <c r="D450" s="5" t="str">
        <f>VLOOKUP(B450,[1]总表!$D$2:$H$859,5,0)</f>
        <v>信息技术员</v>
      </c>
      <c r="E450" s="5">
        <v>82.4</v>
      </c>
      <c r="F450" s="6">
        <v>89</v>
      </c>
      <c r="G450" s="6">
        <f t="shared" si="9"/>
        <v>57.1333333333333</v>
      </c>
      <c r="H450" s="7" t="s">
        <v>11</v>
      </c>
    </row>
    <row r="451" spans="1:8">
      <c r="A451" s="5">
        <v>447</v>
      </c>
      <c r="B451" s="6" t="s">
        <v>460</v>
      </c>
      <c r="C451" s="5" t="str">
        <f>VLOOKUP(B451,[1]总表!$D$2:$G$859,4,0)</f>
        <v>医疗保障基金核查中心</v>
      </c>
      <c r="D451" s="5" t="str">
        <f>VLOOKUP(B451,[1]总表!$D$2:$H$859,5,0)</f>
        <v>信息技术员</v>
      </c>
      <c r="E451" s="5">
        <v>89.4</v>
      </c>
      <c r="F451" s="6">
        <v>79</v>
      </c>
      <c r="G451" s="6">
        <f t="shared" si="9"/>
        <v>56.1333333333333</v>
      </c>
      <c r="H451" s="7" t="s">
        <v>11</v>
      </c>
    </row>
    <row r="452" spans="1:8">
      <c r="A452" s="5">
        <v>448</v>
      </c>
      <c r="B452" s="6" t="s">
        <v>461</v>
      </c>
      <c r="C452" s="5" t="str">
        <f>VLOOKUP(B452,[1]总表!$D$2:$G$859,4,0)</f>
        <v>医疗保障基金核查中心</v>
      </c>
      <c r="D452" s="5" t="str">
        <f>VLOOKUP(B452,[1]总表!$D$2:$H$859,5,0)</f>
        <v>信息技术员</v>
      </c>
      <c r="E452" s="5">
        <v>84.6</v>
      </c>
      <c r="F452" s="6">
        <v>73.5</v>
      </c>
      <c r="G452" s="6">
        <f t="shared" si="9"/>
        <v>52.7</v>
      </c>
      <c r="H452" s="7" t="s">
        <v>11</v>
      </c>
    </row>
    <row r="453" spans="1:8">
      <c r="A453" s="5">
        <v>449</v>
      </c>
      <c r="B453" s="6" t="s">
        <v>462</v>
      </c>
      <c r="C453" s="5" t="str">
        <f>VLOOKUP(B453,[1]总表!$D$2:$G$859,4,0)</f>
        <v>医疗保障基金核查中心</v>
      </c>
      <c r="D453" s="5" t="str">
        <f>VLOOKUP(B453,[1]总表!$D$2:$H$859,5,0)</f>
        <v>信息技术员</v>
      </c>
      <c r="E453" s="5">
        <v>48.1</v>
      </c>
      <c r="F453" s="6">
        <v>108</v>
      </c>
      <c r="G453" s="6">
        <f t="shared" si="9"/>
        <v>52.0333333333333</v>
      </c>
      <c r="H453" s="7" t="s">
        <v>11</v>
      </c>
    </row>
    <row r="454" spans="1:8">
      <c r="A454" s="5">
        <v>450</v>
      </c>
      <c r="B454" s="6" t="s">
        <v>463</v>
      </c>
      <c r="C454" s="5" t="str">
        <f>VLOOKUP(B454,[1]总表!$D$2:$G$859,4,0)</f>
        <v>医疗保障基金核查中心</v>
      </c>
      <c r="D454" s="5" t="str">
        <f>VLOOKUP(B454,[1]总表!$D$2:$H$859,5,0)</f>
        <v>信息技术员</v>
      </c>
      <c r="E454" s="5">
        <v>87.6</v>
      </c>
      <c r="F454" s="6">
        <v>57.5</v>
      </c>
      <c r="G454" s="6">
        <f t="shared" si="9"/>
        <v>48.3666666666667</v>
      </c>
      <c r="H454" s="7" t="s">
        <v>11</v>
      </c>
    </row>
    <row r="455" spans="1:8">
      <c r="A455" s="5">
        <v>451</v>
      </c>
      <c r="B455" s="6" t="s">
        <v>464</v>
      </c>
      <c r="C455" s="5" t="str">
        <f>VLOOKUP(B455,[1]总表!$D$2:$G$859,4,0)</f>
        <v>医疗保障基金核查中心</v>
      </c>
      <c r="D455" s="5" t="str">
        <f>VLOOKUP(B455,[1]总表!$D$2:$H$859,5,0)</f>
        <v>信息技术员</v>
      </c>
      <c r="E455" s="5">
        <v>107.7</v>
      </c>
      <c r="F455" s="6">
        <v>36.5</v>
      </c>
      <c r="G455" s="6">
        <f t="shared" si="9"/>
        <v>48.0666666666667</v>
      </c>
      <c r="H455" s="7" t="s">
        <v>11</v>
      </c>
    </row>
    <row r="456" spans="1:8">
      <c r="A456" s="5">
        <v>452</v>
      </c>
      <c r="B456" s="6" t="s">
        <v>465</v>
      </c>
      <c r="C456" s="5" t="str">
        <f>VLOOKUP(B456,[1]总表!$D$2:$G$859,4,0)</f>
        <v>医疗保障基金核查中心</v>
      </c>
      <c r="D456" s="5" t="str">
        <f>VLOOKUP(B456,[1]总表!$D$2:$H$859,5,0)</f>
        <v>信息技术员</v>
      </c>
      <c r="E456" s="5">
        <v>0</v>
      </c>
      <c r="F456" s="5">
        <v>0</v>
      </c>
      <c r="G456" s="6">
        <v>0</v>
      </c>
      <c r="H456" s="7" t="s">
        <v>281</v>
      </c>
    </row>
    <row r="457" spans="1:8">
      <c r="A457" s="5">
        <v>453</v>
      </c>
      <c r="B457" s="6" t="s">
        <v>466</v>
      </c>
      <c r="C457" s="5" t="str">
        <f>VLOOKUP(B457,[1]总表!$D$2:$G$859,4,0)</f>
        <v>医疗保障基金核查中心</v>
      </c>
      <c r="D457" s="5" t="str">
        <f>VLOOKUP(B457,[1]总表!$D$2:$H$859,5,0)</f>
        <v>信息技术员</v>
      </c>
      <c r="E457" s="5">
        <v>0</v>
      </c>
      <c r="F457" s="5">
        <v>0</v>
      </c>
      <c r="G457" s="6">
        <v>0</v>
      </c>
      <c r="H457" s="7" t="s">
        <v>281</v>
      </c>
    </row>
    <row r="458" spans="1:8">
      <c r="A458" s="5">
        <v>454</v>
      </c>
      <c r="B458" s="6" t="s">
        <v>467</v>
      </c>
      <c r="C458" s="5" t="str">
        <f>VLOOKUP(B458,[1]总表!$D$2:$G$859,4,0)</f>
        <v>医疗保障基金核查中心</v>
      </c>
      <c r="D458" s="5" t="str">
        <f>VLOOKUP(B458,[1]总表!$D$2:$H$859,5,0)</f>
        <v>信息技术员</v>
      </c>
      <c r="E458" s="5">
        <v>0</v>
      </c>
      <c r="F458" s="5">
        <v>0</v>
      </c>
      <c r="G458" s="6">
        <v>0</v>
      </c>
      <c r="H458" s="7" t="s">
        <v>281</v>
      </c>
    </row>
    <row r="459" spans="1:8">
      <c r="A459" s="5">
        <v>455</v>
      </c>
      <c r="B459" s="6" t="s">
        <v>468</v>
      </c>
      <c r="C459" s="5" t="str">
        <f>VLOOKUP(B459,[1]总表!$D$2:$G$859,4,0)</f>
        <v>医疗保障基金核查中心</v>
      </c>
      <c r="D459" s="5" t="str">
        <f>VLOOKUP(B459,[1]总表!$D$2:$H$859,5,0)</f>
        <v>信息技术员</v>
      </c>
      <c r="E459" s="5">
        <v>0</v>
      </c>
      <c r="F459" s="5">
        <v>0</v>
      </c>
      <c r="G459" s="6">
        <v>0</v>
      </c>
      <c r="H459" s="7" t="s">
        <v>281</v>
      </c>
    </row>
    <row r="460" spans="1:8">
      <c r="A460" s="5">
        <v>456</v>
      </c>
      <c r="B460" s="6" t="s">
        <v>469</v>
      </c>
      <c r="C460" s="5" t="str">
        <f>VLOOKUP(B460,[1]总表!$D$2:$G$859,4,0)</f>
        <v>医疗保障基金核查中心</v>
      </c>
      <c r="D460" s="5" t="str">
        <f>VLOOKUP(B460,[1]总表!$D$2:$H$859,5,0)</f>
        <v>信息技术员</v>
      </c>
      <c r="E460" s="5">
        <v>0</v>
      </c>
      <c r="F460" s="5">
        <v>0</v>
      </c>
      <c r="G460" s="6">
        <v>0</v>
      </c>
      <c r="H460" s="7" t="s">
        <v>281</v>
      </c>
    </row>
    <row r="461" spans="1:8">
      <c r="A461" s="5">
        <v>457</v>
      </c>
      <c r="B461" s="6" t="s">
        <v>470</v>
      </c>
      <c r="C461" s="5" t="str">
        <f>VLOOKUP(B461,[1]总表!$D$2:$G$859,4,0)</f>
        <v>医疗保障基金核查中心</v>
      </c>
      <c r="D461" s="5" t="str">
        <f>VLOOKUP(B461,[1]总表!$D$2:$H$859,5,0)</f>
        <v>信息技术员</v>
      </c>
      <c r="E461" s="5">
        <v>0</v>
      </c>
      <c r="F461" s="5">
        <v>0</v>
      </c>
      <c r="G461" s="6">
        <v>0</v>
      </c>
      <c r="H461" s="7" t="s">
        <v>281</v>
      </c>
    </row>
    <row r="462" spans="1:8">
      <c r="A462" s="5">
        <v>458</v>
      </c>
      <c r="B462" s="6" t="s">
        <v>471</v>
      </c>
      <c r="C462" s="5" t="str">
        <f>VLOOKUP(B462,[1]总表!$D$2:$G$859,4,0)</f>
        <v>医疗保障基金核查中心</v>
      </c>
      <c r="D462" s="5" t="str">
        <f>VLOOKUP(B462,[1]总表!$D$2:$H$859,5,0)</f>
        <v>信息技术员</v>
      </c>
      <c r="E462" s="5">
        <v>0</v>
      </c>
      <c r="F462" s="5">
        <v>0</v>
      </c>
      <c r="G462" s="6">
        <v>0</v>
      </c>
      <c r="H462" s="7" t="s">
        <v>281</v>
      </c>
    </row>
    <row r="463" spans="1:8">
      <c r="A463" s="5">
        <v>459</v>
      </c>
      <c r="B463" s="6" t="s">
        <v>472</v>
      </c>
      <c r="C463" s="5" t="str">
        <f>VLOOKUP(B463,[1]总表!$D$2:$G$859,4,0)</f>
        <v>医疗保障基金核查中心</v>
      </c>
      <c r="D463" s="5" t="str">
        <f>VLOOKUP(B463,[1]总表!$D$2:$H$859,5,0)</f>
        <v>信息技术员</v>
      </c>
      <c r="E463" s="5">
        <v>0</v>
      </c>
      <c r="F463" s="5">
        <v>0</v>
      </c>
      <c r="G463" s="6">
        <v>0</v>
      </c>
      <c r="H463" s="7" t="s">
        <v>281</v>
      </c>
    </row>
    <row r="464" spans="1:8">
      <c r="A464" s="5">
        <v>460</v>
      </c>
      <c r="B464" s="6" t="s">
        <v>473</v>
      </c>
      <c r="C464" s="5" t="str">
        <f>VLOOKUP(B464,[1]总表!$D$2:$G$859,4,0)</f>
        <v>医疗保障基金核查中心</v>
      </c>
      <c r="D464" s="5" t="str">
        <f>VLOOKUP(B464,[1]总表!$D$2:$H$859,5,0)</f>
        <v>信息技术员</v>
      </c>
      <c r="E464" s="5">
        <v>0</v>
      </c>
      <c r="F464" s="5">
        <v>0</v>
      </c>
      <c r="G464" s="6">
        <v>0</v>
      </c>
      <c r="H464" s="7" t="s">
        <v>281</v>
      </c>
    </row>
    <row r="465" spans="1:8">
      <c r="A465" s="5">
        <v>461</v>
      </c>
      <c r="B465" s="6" t="s">
        <v>474</v>
      </c>
      <c r="C465" s="5" t="str">
        <f>VLOOKUP(B465,[1]总表!$D$2:$G$859,4,0)</f>
        <v>医疗保障基金核查中心</v>
      </c>
      <c r="D465" s="5" t="str">
        <f>VLOOKUP(B465,[1]总表!$D$2:$H$859,5,0)</f>
        <v>信息技术员</v>
      </c>
      <c r="E465" s="5">
        <v>0</v>
      </c>
      <c r="F465" s="5">
        <v>0</v>
      </c>
      <c r="G465" s="6">
        <v>0</v>
      </c>
      <c r="H465" s="7" t="s">
        <v>281</v>
      </c>
    </row>
    <row r="466" spans="1:8">
      <c r="A466" s="5">
        <v>462</v>
      </c>
      <c r="B466" s="6" t="s">
        <v>475</v>
      </c>
      <c r="C466" s="5" t="str">
        <f>VLOOKUP(B466,[1]总表!$D$2:$G$859,4,0)</f>
        <v>长江经济带建设项目管理中心</v>
      </c>
      <c r="D466" s="5" t="str">
        <f>VLOOKUP(B466,[1]总表!$D$2:$H$859,5,0)</f>
        <v>投资专员</v>
      </c>
      <c r="E466" s="5">
        <v>129.9</v>
      </c>
      <c r="F466" s="6">
        <v>92</v>
      </c>
      <c r="G466" s="6">
        <f t="shared" ref="G466:G502" si="10">(E466+F466)/3</f>
        <v>73.9666666666667</v>
      </c>
      <c r="H466" s="7" t="s">
        <v>11</v>
      </c>
    </row>
    <row r="467" spans="1:8">
      <c r="A467" s="5">
        <v>463</v>
      </c>
      <c r="B467" s="6" t="s">
        <v>476</v>
      </c>
      <c r="C467" s="5" t="str">
        <f>VLOOKUP(B467,[1]总表!$D$2:$G$859,4,0)</f>
        <v>长江经济带建设项目管理中心</v>
      </c>
      <c r="D467" s="5" t="str">
        <f>VLOOKUP(B467,[1]总表!$D$2:$H$859,5,0)</f>
        <v>投资专员</v>
      </c>
      <c r="E467" s="5">
        <v>125.1</v>
      </c>
      <c r="F467" s="6">
        <v>90.5</v>
      </c>
      <c r="G467" s="6">
        <f t="shared" si="10"/>
        <v>71.8666666666667</v>
      </c>
      <c r="H467" s="7" t="s">
        <v>11</v>
      </c>
    </row>
    <row r="468" spans="1:8">
      <c r="A468" s="5">
        <v>464</v>
      </c>
      <c r="B468" s="6" t="s">
        <v>477</v>
      </c>
      <c r="C468" s="5" t="str">
        <f>VLOOKUP(B468,[1]总表!$D$2:$G$859,4,0)</f>
        <v>长江经济带建设项目管理中心</v>
      </c>
      <c r="D468" s="5" t="str">
        <f>VLOOKUP(B468,[1]总表!$D$2:$H$859,5,0)</f>
        <v>投资专员</v>
      </c>
      <c r="E468" s="5">
        <v>114.3</v>
      </c>
      <c r="F468" s="6">
        <v>98.5</v>
      </c>
      <c r="G468" s="6">
        <f t="shared" si="10"/>
        <v>70.9333333333333</v>
      </c>
      <c r="H468" s="7" t="s">
        <v>11</v>
      </c>
    </row>
    <row r="469" spans="1:8">
      <c r="A469" s="5">
        <v>465</v>
      </c>
      <c r="B469" s="6" t="s">
        <v>478</v>
      </c>
      <c r="C469" s="5" t="str">
        <f>VLOOKUP(B469,[1]总表!$D$2:$G$859,4,0)</f>
        <v>长江经济带建设项目管理中心</v>
      </c>
      <c r="D469" s="5" t="str">
        <f>VLOOKUP(B469,[1]总表!$D$2:$H$859,5,0)</f>
        <v>投资专员</v>
      </c>
      <c r="E469" s="5">
        <v>111.8</v>
      </c>
      <c r="F469" s="6">
        <v>100.5</v>
      </c>
      <c r="G469" s="6">
        <f t="shared" si="10"/>
        <v>70.7666666666667</v>
      </c>
      <c r="H469" s="7" t="s">
        <v>11</v>
      </c>
    </row>
    <row r="470" spans="1:8">
      <c r="A470" s="5">
        <v>466</v>
      </c>
      <c r="B470" s="6" t="s">
        <v>479</v>
      </c>
      <c r="C470" s="5" t="str">
        <f>VLOOKUP(B470,[1]总表!$D$2:$G$859,4,0)</f>
        <v>长江经济带建设项目管理中心</v>
      </c>
      <c r="D470" s="5" t="str">
        <f>VLOOKUP(B470,[1]总表!$D$2:$H$859,5,0)</f>
        <v>投资专员</v>
      </c>
      <c r="E470" s="5">
        <v>116.4</v>
      </c>
      <c r="F470" s="6">
        <v>95.5</v>
      </c>
      <c r="G470" s="6">
        <f t="shared" si="10"/>
        <v>70.6333333333333</v>
      </c>
      <c r="H470" s="7" t="s">
        <v>11</v>
      </c>
    </row>
    <row r="471" spans="1:8">
      <c r="A471" s="5">
        <v>467</v>
      </c>
      <c r="B471" s="6" t="s">
        <v>480</v>
      </c>
      <c r="C471" s="5" t="str">
        <f>VLOOKUP(B471,[1]总表!$D$2:$G$859,4,0)</f>
        <v>长江经济带建设项目管理中心</v>
      </c>
      <c r="D471" s="5" t="str">
        <f>VLOOKUP(B471,[1]总表!$D$2:$H$859,5,0)</f>
        <v>投资专员</v>
      </c>
      <c r="E471" s="5">
        <v>116.5</v>
      </c>
      <c r="F471" s="6">
        <v>88.5</v>
      </c>
      <c r="G471" s="6">
        <f t="shared" si="10"/>
        <v>68.3333333333333</v>
      </c>
      <c r="H471" s="7" t="s">
        <v>11</v>
      </c>
    </row>
    <row r="472" spans="1:8">
      <c r="A472" s="5">
        <v>468</v>
      </c>
      <c r="B472" s="6" t="s">
        <v>481</v>
      </c>
      <c r="C472" s="5" t="str">
        <f>VLOOKUP(B472,[1]总表!$D$2:$G$859,4,0)</f>
        <v>长江经济带建设项目管理中心</v>
      </c>
      <c r="D472" s="5" t="str">
        <f>VLOOKUP(B472,[1]总表!$D$2:$H$859,5,0)</f>
        <v>投资专员</v>
      </c>
      <c r="E472" s="5">
        <v>109.8</v>
      </c>
      <c r="F472" s="6">
        <v>95</v>
      </c>
      <c r="G472" s="6">
        <f t="shared" si="10"/>
        <v>68.2666666666667</v>
      </c>
      <c r="H472" s="7" t="s">
        <v>11</v>
      </c>
    </row>
    <row r="473" spans="1:8">
      <c r="A473" s="5">
        <v>469</v>
      </c>
      <c r="B473" s="6" t="s">
        <v>482</v>
      </c>
      <c r="C473" s="5" t="str">
        <f>VLOOKUP(B473,[1]总表!$D$2:$G$859,4,0)</f>
        <v>长江经济带建设项目管理中心</v>
      </c>
      <c r="D473" s="5" t="str">
        <f>VLOOKUP(B473,[1]总表!$D$2:$H$859,5,0)</f>
        <v>投资专员</v>
      </c>
      <c r="E473" s="5">
        <v>113</v>
      </c>
      <c r="F473" s="6">
        <v>90</v>
      </c>
      <c r="G473" s="6">
        <f t="shared" si="10"/>
        <v>67.6666666666667</v>
      </c>
      <c r="H473" s="7" t="s">
        <v>11</v>
      </c>
    </row>
    <row r="474" spans="1:8">
      <c r="A474" s="5">
        <v>470</v>
      </c>
      <c r="B474" s="6" t="s">
        <v>483</v>
      </c>
      <c r="C474" s="5" t="str">
        <f>VLOOKUP(B474,[1]总表!$D$2:$G$859,4,0)</f>
        <v>长江经济带建设项目管理中心</v>
      </c>
      <c r="D474" s="5" t="str">
        <f>VLOOKUP(B474,[1]总表!$D$2:$H$859,5,0)</f>
        <v>投资专员</v>
      </c>
      <c r="E474" s="5">
        <v>108.6</v>
      </c>
      <c r="F474" s="6">
        <v>94</v>
      </c>
      <c r="G474" s="6">
        <f t="shared" si="10"/>
        <v>67.5333333333333</v>
      </c>
      <c r="H474" s="7" t="s">
        <v>11</v>
      </c>
    </row>
    <row r="475" spans="1:8">
      <c r="A475" s="5">
        <v>471</v>
      </c>
      <c r="B475" s="6" t="s">
        <v>484</v>
      </c>
      <c r="C475" s="5" t="str">
        <f>VLOOKUP(B475,[1]总表!$D$2:$G$859,4,0)</f>
        <v>长江经济带建设项目管理中心</v>
      </c>
      <c r="D475" s="5" t="str">
        <f>VLOOKUP(B475,[1]总表!$D$2:$H$859,5,0)</f>
        <v>投资专员</v>
      </c>
      <c r="E475" s="5">
        <v>102.1</v>
      </c>
      <c r="F475" s="6">
        <v>100.5</v>
      </c>
      <c r="G475" s="6">
        <f t="shared" si="10"/>
        <v>67.5333333333333</v>
      </c>
      <c r="H475" s="7" t="s">
        <v>11</v>
      </c>
    </row>
    <row r="476" spans="1:8">
      <c r="A476" s="5">
        <v>472</v>
      </c>
      <c r="B476" s="6" t="s">
        <v>485</v>
      </c>
      <c r="C476" s="5" t="str">
        <f>VLOOKUP(B476,[1]总表!$D$2:$G$859,4,0)</f>
        <v>长江经济带建设项目管理中心</v>
      </c>
      <c r="D476" s="5" t="str">
        <f>VLOOKUP(B476,[1]总表!$D$2:$H$859,5,0)</f>
        <v>投资专员</v>
      </c>
      <c r="E476" s="5">
        <v>111.9</v>
      </c>
      <c r="F476" s="6">
        <v>86</v>
      </c>
      <c r="G476" s="6">
        <f t="shared" si="10"/>
        <v>65.9666666666667</v>
      </c>
      <c r="H476" s="7" t="s">
        <v>11</v>
      </c>
    </row>
    <row r="477" spans="1:8">
      <c r="A477" s="5">
        <v>473</v>
      </c>
      <c r="B477" s="6" t="s">
        <v>486</v>
      </c>
      <c r="C477" s="5" t="str">
        <f>VLOOKUP(B477,[1]总表!$D$2:$G$859,4,0)</f>
        <v>长江经济带建设项目管理中心</v>
      </c>
      <c r="D477" s="5" t="str">
        <f>VLOOKUP(B477,[1]总表!$D$2:$H$859,5,0)</f>
        <v>投资专员</v>
      </c>
      <c r="E477" s="5">
        <v>102.7</v>
      </c>
      <c r="F477" s="6">
        <v>94</v>
      </c>
      <c r="G477" s="6">
        <f t="shared" si="10"/>
        <v>65.5666666666667</v>
      </c>
      <c r="H477" s="7" t="s">
        <v>11</v>
      </c>
    </row>
    <row r="478" spans="1:8">
      <c r="A478" s="5">
        <v>474</v>
      </c>
      <c r="B478" s="6" t="s">
        <v>487</v>
      </c>
      <c r="C478" s="5" t="str">
        <f>VLOOKUP(B478,[1]总表!$D$2:$G$859,4,0)</f>
        <v>长江经济带建设项目管理中心</v>
      </c>
      <c r="D478" s="5" t="str">
        <f>VLOOKUP(B478,[1]总表!$D$2:$H$859,5,0)</f>
        <v>投资专员</v>
      </c>
      <c r="E478" s="5">
        <v>115.1</v>
      </c>
      <c r="F478" s="6">
        <v>81.5</v>
      </c>
      <c r="G478" s="6">
        <f t="shared" si="10"/>
        <v>65.5333333333333</v>
      </c>
      <c r="H478" s="7" t="s">
        <v>11</v>
      </c>
    </row>
    <row r="479" spans="1:8">
      <c r="A479" s="5">
        <v>475</v>
      </c>
      <c r="B479" s="6" t="s">
        <v>488</v>
      </c>
      <c r="C479" s="5" t="str">
        <f>VLOOKUP(B479,[1]总表!$D$2:$G$859,4,0)</f>
        <v>长江经济带建设项目管理中心</v>
      </c>
      <c r="D479" s="5" t="str">
        <f>VLOOKUP(B479,[1]总表!$D$2:$H$859,5,0)</f>
        <v>投资专员</v>
      </c>
      <c r="E479" s="5">
        <v>106.3</v>
      </c>
      <c r="F479" s="6">
        <v>88</v>
      </c>
      <c r="G479" s="6">
        <f t="shared" si="10"/>
        <v>64.7666666666667</v>
      </c>
      <c r="H479" s="7" t="s">
        <v>11</v>
      </c>
    </row>
    <row r="480" spans="1:8">
      <c r="A480" s="5">
        <v>476</v>
      </c>
      <c r="B480" s="6" t="s">
        <v>489</v>
      </c>
      <c r="C480" s="5" t="str">
        <f>VLOOKUP(B480,[1]总表!$D$2:$G$859,4,0)</f>
        <v>长江经济带建设项目管理中心</v>
      </c>
      <c r="D480" s="5" t="str">
        <f>VLOOKUP(B480,[1]总表!$D$2:$H$859,5,0)</f>
        <v>投资专员</v>
      </c>
      <c r="E480" s="5">
        <v>103</v>
      </c>
      <c r="F480" s="6">
        <v>90</v>
      </c>
      <c r="G480" s="6">
        <f t="shared" si="10"/>
        <v>64.3333333333333</v>
      </c>
      <c r="H480" s="7" t="s">
        <v>11</v>
      </c>
    </row>
    <row r="481" spans="1:8">
      <c r="A481" s="5">
        <v>477</v>
      </c>
      <c r="B481" s="6" t="s">
        <v>490</v>
      </c>
      <c r="C481" s="5" t="str">
        <f>VLOOKUP(B481,[1]总表!$D$2:$G$859,4,0)</f>
        <v>长江经济带建设项目管理中心</v>
      </c>
      <c r="D481" s="5" t="str">
        <f>VLOOKUP(B481,[1]总表!$D$2:$H$859,5,0)</f>
        <v>投资专员</v>
      </c>
      <c r="E481" s="5">
        <v>103.9</v>
      </c>
      <c r="F481" s="6">
        <v>88</v>
      </c>
      <c r="G481" s="6">
        <f t="shared" si="10"/>
        <v>63.9666666666667</v>
      </c>
      <c r="H481" s="7" t="s">
        <v>11</v>
      </c>
    </row>
    <row r="482" spans="1:8">
      <c r="A482" s="5">
        <v>478</v>
      </c>
      <c r="B482" s="6" t="s">
        <v>491</v>
      </c>
      <c r="C482" s="5" t="str">
        <f>VLOOKUP(B482,[1]总表!$D$2:$G$859,4,0)</f>
        <v>长江经济带建设项目管理中心</v>
      </c>
      <c r="D482" s="5" t="str">
        <f>VLOOKUP(B482,[1]总表!$D$2:$H$859,5,0)</f>
        <v>投资专员</v>
      </c>
      <c r="E482" s="5">
        <v>99.8</v>
      </c>
      <c r="F482" s="6">
        <v>91</v>
      </c>
      <c r="G482" s="6">
        <f t="shared" si="10"/>
        <v>63.6</v>
      </c>
      <c r="H482" s="7" t="s">
        <v>11</v>
      </c>
    </row>
    <row r="483" spans="1:8">
      <c r="A483" s="5">
        <v>479</v>
      </c>
      <c r="B483" s="6" t="s">
        <v>492</v>
      </c>
      <c r="C483" s="5" t="str">
        <f>VLOOKUP(B483,[1]总表!$D$2:$G$859,4,0)</f>
        <v>长江经济带建设项目管理中心</v>
      </c>
      <c r="D483" s="5" t="str">
        <f>VLOOKUP(B483,[1]总表!$D$2:$H$859,5,0)</f>
        <v>投资专员</v>
      </c>
      <c r="E483" s="5">
        <v>100</v>
      </c>
      <c r="F483" s="6">
        <v>88.5</v>
      </c>
      <c r="G483" s="6">
        <f t="shared" si="10"/>
        <v>62.8333333333333</v>
      </c>
      <c r="H483" s="7" t="s">
        <v>11</v>
      </c>
    </row>
    <row r="484" spans="1:8">
      <c r="A484" s="5">
        <v>480</v>
      </c>
      <c r="B484" s="6" t="s">
        <v>493</v>
      </c>
      <c r="C484" s="5" t="str">
        <f>VLOOKUP(B484,[1]总表!$D$2:$G$859,4,0)</f>
        <v>长江经济带建设项目管理中心</v>
      </c>
      <c r="D484" s="5" t="str">
        <f>VLOOKUP(B484,[1]总表!$D$2:$H$859,5,0)</f>
        <v>投资专员</v>
      </c>
      <c r="E484" s="5">
        <v>98.3</v>
      </c>
      <c r="F484" s="6">
        <v>90</v>
      </c>
      <c r="G484" s="6">
        <f t="shared" si="10"/>
        <v>62.7666666666667</v>
      </c>
      <c r="H484" s="7" t="s">
        <v>11</v>
      </c>
    </row>
    <row r="485" spans="1:8">
      <c r="A485" s="5">
        <v>481</v>
      </c>
      <c r="B485" s="6" t="s">
        <v>494</v>
      </c>
      <c r="C485" s="5" t="str">
        <f>VLOOKUP(B485,[1]总表!$D$2:$G$859,4,0)</f>
        <v>长江经济带建设项目管理中心</v>
      </c>
      <c r="D485" s="5" t="str">
        <f>VLOOKUP(B485,[1]总表!$D$2:$H$859,5,0)</f>
        <v>投资专员</v>
      </c>
      <c r="E485" s="5">
        <v>97.9</v>
      </c>
      <c r="F485" s="6">
        <v>87.5</v>
      </c>
      <c r="G485" s="6">
        <f t="shared" si="10"/>
        <v>61.8</v>
      </c>
      <c r="H485" s="7" t="s">
        <v>11</v>
      </c>
    </row>
    <row r="486" spans="1:8">
      <c r="A486" s="5">
        <v>482</v>
      </c>
      <c r="B486" s="6" t="s">
        <v>495</v>
      </c>
      <c r="C486" s="5" t="str">
        <f>VLOOKUP(B486,[1]总表!$D$2:$G$859,4,0)</f>
        <v>长江经济带建设项目管理中心</v>
      </c>
      <c r="D486" s="5" t="str">
        <f>VLOOKUP(B486,[1]总表!$D$2:$H$859,5,0)</f>
        <v>投资专员</v>
      </c>
      <c r="E486" s="5">
        <v>95.7</v>
      </c>
      <c r="F486" s="6">
        <v>89.5</v>
      </c>
      <c r="G486" s="6">
        <f t="shared" si="10"/>
        <v>61.7333333333333</v>
      </c>
      <c r="H486" s="7" t="s">
        <v>11</v>
      </c>
    </row>
    <row r="487" spans="1:8">
      <c r="A487" s="5">
        <v>483</v>
      </c>
      <c r="B487" s="6" t="s">
        <v>496</v>
      </c>
      <c r="C487" s="5" t="str">
        <f>VLOOKUP(B487,[1]总表!$D$2:$G$859,4,0)</f>
        <v>长江经济带建设项目管理中心</v>
      </c>
      <c r="D487" s="5" t="str">
        <f>VLOOKUP(B487,[1]总表!$D$2:$H$859,5,0)</f>
        <v>投资专员</v>
      </c>
      <c r="E487" s="5">
        <v>94.6</v>
      </c>
      <c r="F487" s="6">
        <v>88</v>
      </c>
      <c r="G487" s="6">
        <f t="shared" si="10"/>
        <v>60.8666666666667</v>
      </c>
      <c r="H487" s="7" t="s">
        <v>11</v>
      </c>
    </row>
    <row r="488" spans="1:8">
      <c r="A488" s="5">
        <v>484</v>
      </c>
      <c r="B488" s="6" t="s">
        <v>497</v>
      </c>
      <c r="C488" s="5" t="str">
        <f>VLOOKUP(B488,[1]总表!$D$2:$G$859,4,0)</f>
        <v>长江经济带建设项目管理中心</v>
      </c>
      <c r="D488" s="5" t="str">
        <f>VLOOKUP(B488,[1]总表!$D$2:$H$859,5,0)</f>
        <v>投资专员</v>
      </c>
      <c r="E488" s="5">
        <v>91.5</v>
      </c>
      <c r="F488" s="6">
        <v>90</v>
      </c>
      <c r="G488" s="6">
        <f t="shared" si="10"/>
        <v>60.5</v>
      </c>
      <c r="H488" s="7" t="s">
        <v>11</v>
      </c>
    </row>
    <row r="489" spans="1:8">
      <c r="A489" s="5">
        <v>485</v>
      </c>
      <c r="B489" s="6" t="s">
        <v>498</v>
      </c>
      <c r="C489" s="5" t="str">
        <f>VLOOKUP(B489,[1]总表!$D$2:$G$859,4,0)</f>
        <v>长江经济带建设项目管理中心</v>
      </c>
      <c r="D489" s="5" t="str">
        <f>VLOOKUP(B489,[1]总表!$D$2:$H$859,5,0)</f>
        <v>投资专员</v>
      </c>
      <c r="E489" s="5">
        <v>82.4</v>
      </c>
      <c r="F489" s="6">
        <v>97</v>
      </c>
      <c r="G489" s="6">
        <f t="shared" si="10"/>
        <v>59.8</v>
      </c>
      <c r="H489" s="7" t="s">
        <v>11</v>
      </c>
    </row>
    <row r="490" spans="1:8">
      <c r="A490" s="5">
        <v>486</v>
      </c>
      <c r="B490" s="6" t="s">
        <v>499</v>
      </c>
      <c r="C490" s="5" t="str">
        <f>VLOOKUP(B490,[1]总表!$D$2:$G$859,4,0)</f>
        <v>长江经济带建设项目管理中心</v>
      </c>
      <c r="D490" s="5" t="str">
        <f>VLOOKUP(B490,[1]总表!$D$2:$H$859,5,0)</f>
        <v>投资专员</v>
      </c>
      <c r="E490" s="5">
        <v>89.1</v>
      </c>
      <c r="F490" s="6">
        <v>90</v>
      </c>
      <c r="G490" s="6">
        <f t="shared" si="10"/>
        <v>59.7</v>
      </c>
      <c r="H490" s="7" t="s">
        <v>11</v>
      </c>
    </row>
    <row r="491" spans="1:8">
      <c r="A491" s="5">
        <v>487</v>
      </c>
      <c r="B491" s="6" t="s">
        <v>500</v>
      </c>
      <c r="C491" s="5" t="str">
        <f>VLOOKUP(B491,[1]总表!$D$2:$G$859,4,0)</f>
        <v>长江经济带建设项目管理中心</v>
      </c>
      <c r="D491" s="5" t="str">
        <f>VLOOKUP(B491,[1]总表!$D$2:$H$859,5,0)</f>
        <v>投资专员</v>
      </c>
      <c r="E491" s="5">
        <v>96.6</v>
      </c>
      <c r="F491" s="6">
        <v>81.5</v>
      </c>
      <c r="G491" s="6">
        <f t="shared" si="10"/>
        <v>59.3666666666667</v>
      </c>
      <c r="H491" s="7" t="s">
        <v>11</v>
      </c>
    </row>
    <row r="492" spans="1:8">
      <c r="A492" s="5">
        <v>488</v>
      </c>
      <c r="B492" s="6" t="s">
        <v>501</v>
      </c>
      <c r="C492" s="5" t="str">
        <f>VLOOKUP(B492,[1]总表!$D$2:$G$859,4,0)</f>
        <v>长江经济带建设项目管理中心</v>
      </c>
      <c r="D492" s="5" t="str">
        <f>VLOOKUP(B492,[1]总表!$D$2:$H$859,5,0)</f>
        <v>投资专员</v>
      </c>
      <c r="E492" s="5">
        <v>86.9</v>
      </c>
      <c r="F492" s="6">
        <v>86.5</v>
      </c>
      <c r="G492" s="6">
        <f t="shared" si="10"/>
        <v>57.8</v>
      </c>
      <c r="H492" s="7" t="s">
        <v>11</v>
      </c>
    </row>
    <row r="493" spans="1:8">
      <c r="A493" s="5">
        <v>489</v>
      </c>
      <c r="B493" s="6" t="s">
        <v>502</v>
      </c>
      <c r="C493" s="5" t="str">
        <f>VLOOKUP(B493,[1]总表!$D$2:$G$859,4,0)</f>
        <v>长江经济带建设项目管理中心</v>
      </c>
      <c r="D493" s="5" t="str">
        <f>VLOOKUP(B493,[1]总表!$D$2:$H$859,5,0)</f>
        <v>投资专员</v>
      </c>
      <c r="E493" s="5">
        <v>91.9</v>
      </c>
      <c r="F493" s="6">
        <v>78.5</v>
      </c>
      <c r="G493" s="6">
        <f t="shared" si="10"/>
        <v>56.8</v>
      </c>
      <c r="H493" s="7" t="s">
        <v>11</v>
      </c>
    </row>
    <row r="494" spans="1:8">
      <c r="A494" s="5">
        <v>490</v>
      </c>
      <c r="B494" s="6" t="s">
        <v>503</v>
      </c>
      <c r="C494" s="5" t="str">
        <f>VLOOKUP(B494,[1]总表!$D$2:$G$859,4,0)</f>
        <v>长江经济带建设项目管理中心</v>
      </c>
      <c r="D494" s="5" t="str">
        <f>VLOOKUP(B494,[1]总表!$D$2:$H$859,5,0)</f>
        <v>投资专员</v>
      </c>
      <c r="E494" s="5">
        <v>72.9</v>
      </c>
      <c r="F494" s="6">
        <v>93</v>
      </c>
      <c r="G494" s="6">
        <f t="shared" si="10"/>
        <v>55.3</v>
      </c>
      <c r="H494" s="7" t="s">
        <v>11</v>
      </c>
    </row>
    <row r="495" spans="1:8">
      <c r="A495" s="5">
        <v>491</v>
      </c>
      <c r="B495" s="6" t="s">
        <v>504</v>
      </c>
      <c r="C495" s="5" t="str">
        <f>VLOOKUP(B495,[1]总表!$D$2:$G$859,4,0)</f>
        <v>长江经济带建设项目管理中心</v>
      </c>
      <c r="D495" s="5" t="str">
        <f>VLOOKUP(B495,[1]总表!$D$2:$H$859,5,0)</f>
        <v>投资专员</v>
      </c>
      <c r="E495" s="5">
        <v>93.8</v>
      </c>
      <c r="F495" s="6">
        <v>66</v>
      </c>
      <c r="G495" s="6">
        <f t="shared" si="10"/>
        <v>53.2666666666667</v>
      </c>
      <c r="H495" s="7" t="s">
        <v>11</v>
      </c>
    </row>
    <row r="496" spans="1:8">
      <c r="A496" s="5">
        <v>492</v>
      </c>
      <c r="B496" s="6" t="s">
        <v>505</v>
      </c>
      <c r="C496" s="5" t="str">
        <f>VLOOKUP(B496,[1]总表!$D$2:$G$859,4,0)</f>
        <v>长江经济带建设项目管理中心</v>
      </c>
      <c r="D496" s="5" t="str">
        <f>VLOOKUP(B496,[1]总表!$D$2:$H$859,5,0)</f>
        <v>投资专员</v>
      </c>
      <c r="E496" s="5">
        <v>78.9</v>
      </c>
      <c r="F496" s="6">
        <v>80.5</v>
      </c>
      <c r="G496" s="6">
        <f t="shared" si="10"/>
        <v>53.1333333333333</v>
      </c>
      <c r="H496" s="7" t="s">
        <v>11</v>
      </c>
    </row>
    <row r="497" spans="1:8">
      <c r="A497" s="5">
        <v>493</v>
      </c>
      <c r="B497" s="6" t="s">
        <v>506</v>
      </c>
      <c r="C497" s="5" t="str">
        <f>VLOOKUP(B497,[1]总表!$D$2:$G$859,4,0)</f>
        <v>长江经济带建设项目管理中心</v>
      </c>
      <c r="D497" s="5" t="str">
        <f>VLOOKUP(B497,[1]总表!$D$2:$H$859,5,0)</f>
        <v>投资专员</v>
      </c>
      <c r="E497" s="5">
        <v>91.7</v>
      </c>
      <c r="F497" s="6">
        <v>66.5</v>
      </c>
      <c r="G497" s="6">
        <f t="shared" si="10"/>
        <v>52.7333333333333</v>
      </c>
      <c r="H497" s="7" t="s">
        <v>11</v>
      </c>
    </row>
    <row r="498" spans="1:8">
      <c r="A498" s="5">
        <v>494</v>
      </c>
      <c r="B498" s="6" t="s">
        <v>507</v>
      </c>
      <c r="C498" s="5" t="str">
        <f>VLOOKUP(B498,[1]总表!$D$2:$G$859,4,0)</f>
        <v>长江经济带建设项目管理中心</v>
      </c>
      <c r="D498" s="5" t="str">
        <f>VLOOKUP(B498,[1]总表!$D$2:$H$859,5,0)</f>
        <v>投资专员</v>
      </c>
      <c r="E498" s="5">
        <v>71.6</v>
      </c>
      <c r="F498" s="6">
        <v>84.5</v>
      </c>
      <c r="G498" s="6">
        <f t="shared" si="10"/>
        <v>52.0333333333333</v>
      </c>
      <c r="H498" s="7" t="s">
        <v>11</v>
      </c>
    </row>
    <row r="499" spans="1:8">
      <c r="A499" s="5">
        <v>495</v>
      </c>
      <c r="B499" s="6" t="s">
        <v>508</v>
      </c>
      <c r="C499" s="5" t="str">
        <f>VLOOKUP(B499,[1]总表!$D$2:$G$859,4,0)</f>
        <v>长江经济带建设项目管理中心</v>
      </c>
      <c r="D499" s="5" t="str">
        <f>VLOOKUP(B499,[1]总表!$D$2:$H$859,5,0)</f>
        <v>投资专员</v>
      </c>
      <c r="E499" s="5">
        <v>79</v>
      </c>
      <c r="F499" s="6">
        <v>77</v>
      </c>
      <c r="G499" s="6">
        <f t="shared" si="10"/>
        <v>52</v>
      </c>
      <c r="H499" s="7" t="s">
        <v>11</v>
      </c>
    </row>
    <row r="500" spans="1:8">
      <c r="A500" s="5">
        <v>496</v>
      </c>
      <c r="B500" s="6" t="s">
        <v>509</v>
      </c>
      <c r="C500" s="5" t="str">
        <f>VLOOKUP(B500,[1]总表!$D$2:$G$859,4,0)</f>
        <v>长江经济带建设项目管理中心</v>
      </c>
      <c r="D500" s="5" t="str">
        <f>VLOOKUP(B500,[1]总表!$D$2:$H$859,5,0)</f>
        <v>投资专员</v>
      </c>
      <c r="E500" s="5">
        <v>68.9</v>
      </c>
      <c r="F500" s="6">
        <v>86.5</v>
      </c>
      <c r="G500" s="6">
        <f t="shared" si="10"/>
        <v>51.8</v>
      </c>
      <c r="H500" s="7" t="s">
        <v>11</v>
      </c>
    </row>
    <row r="501" spans="1:8">
      <c r="A501" s="5">
        <v>497</v>
      </c>
      <c r="B501" s="6" t="s">
        <v>510</v>
      </c>
      <c r="C501" s="5" t="str">
        <f>VLOOKUP(B501,[1]总表!$D$2:$G$859,4,0)</f>
        <v>长江经济带建设项目管理中心</v>
      </c>
      <c r="D501" s="5" t="str">
        <f>VLOOKUP(B501,[1]总表!$D$2:$H$859,5,0)</f>
        <v>投资专员</v>
      </c>
      <c r="E501" s="5">
        <v>87.6</v>
      </c>
      <c r="F501" s="6">
        <v>67</v>
      </c>
      <c r="G501" s="6">
        <f t="shared" si="10"/>
        <v>51.5333333333333</v>
      </c>
      <c r="H501" s="7" t="s">
        <v>11</v>
      </c>
    </row>
    <row r="502" spans="1:8">
      <c r="A502" s="5">
        <v>498</v>
      </c>
      <c r="B502" s="6" t="s">
        <v>511</v>
      </c>
      <c r="C502" s="5" t="str">
        <f>VLOOKUP(B502,[1]总表!$D$2:$G$859,4,0)</f>
        <v>长江经济带建设项目管理中心</v>
      </c>
      <c r="D502" s="5" t="str">
        <f>VLOOKUP(B502,[1]总表!$D$2:$H$859,5,0)</f>
        <v>投资专员</v>
      </c>
      <c r="E502" s="5">
        <v>73.5</v>
      </c>
      <c r="F502" s="6">
        <v>72</v>
      </c>
      <c r="G502" s="6">
        <f t="shared" si="10"/>
        <v>48.5</v>
      </c>
      <c r="H502" s="7" t="s">
        <v>11</v>
      </c>
    </row>
    <row r="503" spans="1:8">
      <c r="A503" s="5">
        <v>499</v>
      </c>
      <c r="B503" s="6" t="s">
        <v>512</v>
      </c>
      <c r="C503" s="5" t="str">
        <f>VLOOKUP(B503,[1]总表!$D$2:$G$859,4,0)</f>
        <v>长江经济带建设项目管理中心</v>
      </c>
      <c r="D503" s="5" t="str">
        <f>VLOOKUP(B503,[1]总表!$D$2:$H$859,5,0)</f>
        <v>投资专员</v>
      </c>
      <c r="E503" s="5">
        <v>0</v>
      </c>
      <c r="F503" s="5">
        <v>0</v>
      </c>
      <c r="G503" s="6">
        <v>0</v>
      </c>
      <c r="H503" s="7" t="s">
        <v>281</v>
      </c>
    </row>
    <row r="504" spans="1:8">
      <c r="A504" s="5">
        <v>500</v>
      </c>
      <c r="B504" s="6" t="s">
        <v>513</v>
      </c>
      <c r="C504" s="5" t="str">
        <f>VLOOKUP(B504,[1]总表!$D$2:$G$859,4,0)</f>
        <v>长江经济带建设项目管理中心</v>
      </c>
      <c r="D504" s="5" t="str">
        <f>VLOOKUP(B504,[1]总表!$D$2:$H$859,5,0)</f>
        <v>投资专员</v>
      </c>
      <c r="E504" s="5">
        <v>0</v>
      </c>
      <c r="F504" s="5">
        <v>0</v>
      </c>
      <c r="G504" s="6">
        <v>0</v>
      </c>
      <c r="H504" s="7" t="s">
        <v>281</v>
      </c>
    </row>
    <row r="505" spans="1:8">
      <c r="A505" s="5">
        <v>501</v>
      </c>
      <c r="B505" s="6" t="s">
        <v>514</v>
      </c>
      <c r="C505" s="5" t="str">
        <f>VLOOKUP(B505,[1]总表!$D$2:$G$859,4,0)</f>
        <v>长江经济带建设项目管理中心</v>
      </c>
      <c r="D505" s="5" t="str">
        <f>VLOOKUP(B505,[1]总表!$D$2:$H$859,5,0)</f>
        <v>投资专员</v>
      </c>
      <c r="E505" s="5">
        <v>0</v>
      </c>
      <c r="F505" s="5">
        <v>0</v>
      </c>
      <c r="G505" s="6">
        <v>0</v>
      </c>
      <c r="H505" s="7" t="s">
        <v>281</v>
      </c>
    </row>
    <row r="506" spans="1:8">
      <c r="A506" s="5">
        <v>502</v>
      </c>
      <c r="B506" s="6" t="s">
        <v>515</v>
      </c>
      <c r="C506" s="5" t="str">
        <f>VLOOKUP(B506,[1]总表!$D$2:$G$859,4,0)</f>
        <v>长江经济带建设项目管理中心</v>
      </c>
      <c r="D506" s="5" t="str">
        <f>VLOOKUP(B506,[1]总表!$D$2:$H$859,5,0)</f>
        <v>投资专员</v>
      </c>
      <c r="E506" s="5">
        <v>0</v>
      </c>
      <c r="F506" s="5">
        <v>0</v>
      </c>
      <c r="G506" s="6">
        <v>0</v>
      </c>
      <c r="H506" s="7" t="s">
        <v>281</v>
      </c>
    </row>
    <row r="507" spans="1:8">
      <c r="A507" s="5">
        <v>503</v>
      </c>
      <c r="B507" s="6" t="s">
        <v>516</v>
      </c>
      <c r="C507" s="5" t="str">
        <f>VLOOKUP(B507,[1]总表!$D$2:$G$859,4,0)</f>
        <v>长江经济带建设项目管理中心</v>
      </c>
      <c r="D507" s="5" t="str">
        <f>VLOOKUP(B507,[1]总表!$D$2:$H$859,5,0)</f>
        <v>投资专员</v>
      </c>
      <c r="E507" s="5">
        <v>0</v>
      </c>
      <c r="F507" s="5">
        <v>0</v>
      </c>
      <c r="G507" s="6">
        <v>0</v>
      </c>
      <c r="H507" s="7" t="s">
        <v>281</v>
      </c>
    </row>
    <row r="508" spans="1:8">
      <c r="A508" s="5">
        <v>504</v>
      </c>
      <c r="B508" s="6" t="s">
        <v>517</v>
      </c>
      <c r="C508" s="5" t="str">
        <f>VLOOKUP(B508,[1]总表!$D$2:$G$859,4,0)</f>
        <v>长江经济带建设项目管理中心</v>
      </c>
      <c r="D508" s="5" t="str">
        <f>VLOOKUP(B508,[1]总表!$D$2:$H$859,5,0)</f>
        <v>工程管理员</v>
      </c>
      <c r="E508" s="5">
        <v>107.3</v>
      </c>
      <c r="F508" s="6">
        <v>115.5</v>
      </c>
      <c r="G508" s="6">
        <f t="shared" ref="G508:G513" si="11">(E508+F508)/3</f>
        <v>74.2666666666667</v>
      </c>
      <c r="H508" s="7" t="s">
        <v>11</v>
      </c>
    </row>
    <row r="509" spans="1:8">
      <c r="A509" s="5">
        <v>505</v>
      </c>
      <c r="B509" s="6" t="s">
        <v>518</v>
      </c>
      <c r="C509" s="5" t="str">
        <f>VLOOKUP(B509,[1]总表!$D$2:$G$859,4,0)</f>
        <v>长江经济带建设项目管理中心</v>
      </c>
      <c r="D509" s="5" t="str">
        <f>VLOOKUP(B509,[1]总表!$D$2:$H$859,5,0)</f>
        <v>工程管理员</v>
      </c>
      <c r="E509" s="5">
        <v>115.3</v>
      </c>
      <c r="F509" s="6">
        <v>94.5</v>
      </c>
      <c r="G509" s="6">
        <f t="shared" si="11"/>
        <v>69.9333333333333</v>
      </c>
      <c r="H509" s="7" t="s">
        <v>11</v>
      </c>
    </row>
    <row r="510" spans="1:8">
      <c r="A510" s="5">
        <v>506</v>
      </c>
      <c r="B510" s="6" t="s">
        <v>519</v>
      </c>
      <c r="C510" s="5" t="str">
        <f>VLOOKUP(B510,[1]总表!$D$2:$G$859,4,0)</f>
        <v>长江经济带建设项目管理中心</v>
      </c>
      <c r="D510" s="5" t="str">
        <f>VLOOKUP(B510,[1]总表!$D$2:$H$859,5,0)</f>
        <v>工程管理员</v>
      </c>
      <c r="E510" s="5">
        <v>93.8</v>
      </c>
      <c r="F510" s="6">
        <v>108</v>
      </c>
      <c r="G510" s="6">
        <f t="shared" si="11"/>
        <v>67.2666666666667</v>
      </c>
      <c r="H510" s="7" t="s">
        <v>11</v>
      </c>
    </row>
    <row r="511" spans="1:8">
      <c r="A511" s="5">
        <v>507</v>
      </c>
      <c r="B511" s="6" t="s">
        <v>520</v>
      </c>
      <c r="C511" s="5" t="str">
        <f>VLOOKUP(B511,[1]总表!$D$2:$G$859,4,0)</f>
        <v>长江经济带建设项目管理中心</v>
      </c>
      <c r="D511" s="5" t="str">
        <f>VLOOKUP(B511,[1]总表!$D$2:$H$859,5,0)</f>
        <v>工程管理员</v>
      </c>
      <c r="E511" s="5">
        <v>99.5</v>
      </c>
      <c r="F511" s="6">
        <v>101</v>
      </c>
      <c r="G511" s="6">
        <f t="shared" si="11"/>
        <v>66.8333333333333</v>
      </c>
      <c r="H511" s="7" t="s">
        <v>11</v>
      </c>
    </row>
    <row r="512" spans="1:8">
      <c r="A512" s="5">
        <v>508</v>
      </c>
      <c r="B512" s="6" t="s">
        <v>521</v>
      </c>
      <c r="C512" s="5" t="str">
        <f>VLOOKUP(B512,[1]总表!$D$2:$G$859,4,0)</f>
        <v>长江经济带建设项目管理中心</v>
      </c>
      <c r="D512" s="5" t="str">
        <f>VLOOKUP(B512,[1]总表!$D$2:$H$859,5,0)</f>
        <v>工程管理员</v>
      </c>
      <c r="E512" s="5">
        <v>88</v>
      </c>
      <c r="F512" s="6">
        <v>107</v>
      </c>
      <c r="G512" s="6">
        <f t="shared" si="11"/>
        <v>65</v>
      </c>
      <c r="H512" s="7" t="s">
        <v>11</v>
      </c>
    </row>
    <row r="513" spans="1:8">
      <c r="A513" s="5">
        <v>509</v>
      </c>
      <c r="B513" s="6" t="s">
        <v>522</v>
      </c>
      <c r="C513" s="5" t="str">
        <f>VLOOKUP(B513,[1]总表!$D$2:$G$859,4,0)</f>
        <v>长江经济带建设项目管理中心</v>
      </c>
      <c r="D513" s="5" t="str">
        <f>VLOOKUP(B513,[1]总表!$D$2:$H$859,5,0)</f>
        <v>工程管理员</v>
      </c>
      <c r="E513" s="5">
        <v>91</v>
      </c>
      <c r="F513" s="6">
        <v>103.5</v>
      </c>
      <c r="G513" s="6">
        <f t="shared" si="11"/>
        <v>64.8333333333333</v>
      </c>
      <c r="H513" s="7" t="s">
        <v>11</v>
      </c>
    </row>
    <row r="514" spans="1:8">
      <c r="A514" s="5">
        <v>510</v>
      </c>
      <c r="B514" s="6" t="s">
        <v>523</v>
      </c>
      <c r="C514" s="5" t="str">
        <f>VLOOKUP(B514,[1]总表!$D$2:$G$859,4,0)</f>
        <v>长江经济带建设项目管理中心</v>
      </c>
      <c r="D514" s="5" t="str">
        <f>VLOOKUP(B514,[1]总表!$D$2:$H$859,5,0)</f>
        <v>工程管理员</v>
      </c>
      <c r="E514" s="5">
        <v>89.5</v>
      </c>
      <c r="F514" s="6">
        <v>89</v>
      </c>
      <c r="G514" s="6">
        <f>(E514+F514)/3+5</f>
        <v>64.5</v>
      </c>
      <c r="H514" s="7" t="s">
        <v>15</v>
      </c>
    </row>
    <row r="515" spans="1:8">
      <c r="A515" s="5">
        <v>511</v>
      </c>
      <c r="B515" s="6" t="s">
        <v>524</v>
      </c>
      <c r="C515" s="5" t="str">
        <f>VLOOKUP(B515,[1]总表!$D$2:$G$859,4,0)</f>
        <v>长江经济带建设项目管理中心</v>
      </c>
      <c r="D515" s="5" t="str">
        <f>VLOOKUP(B515,[1]总表!$D$2:$H$859,5,0)</f>
        <v>工程管理员</v>
      </c>
      <c r="E515" s="5">
        <v>92.2</v>
      </c>
      <c r="F515" s="6">
        <v>99.5</v>
      </c>
      <c r="G515" s="6">
        <f t="shared" ref="G515:G523" si="12">(E515+F515)/3</f>
        <v>63.9</v>
      </c>
      <c r="H515" s="7" t="s">
        <v>11</v>
      </c>
    </row>
    <row r="516" spans="1:8">
      <c r="A516" s="5">
        <v>512</v>
      </c>
      <c r="B516" s="6" t="s">
        <v>525</v>
      </c>
      <c r="C516" s="5" t="str">
        <f>VLOOKUP(B516,[1]总表!$D$2:$G$859,4,0)</f>
        <v>长江经济带建设项目管理中心</v>
      </c>
      <c r="D516" s="5" t="str">
        <f>VLOOKUP(B516,[1]总表!$D$2:$H$859,5,0)</f>
        <v>工程管理员</v>
      </c>
      <c r="E516" s="5">
        <v>94.3</v>
      </c>
      <c r="F516" s="6">
        <v>93</v>
      </c>
      <c r="G516" s="6">
        <f t="shared" si="12"/>
        <v>62.4333333333333</v>
      </c>
      <c r="H516" s="7" t="s">
        <v>11</v>
      </c>
    </row>
    <row r="517" spans="1:8">
      <c r="A517" s="5">
        <v>513</v>
      </c>
      <c r="B517" s="6" t="s">
        <v>526</v>
      </c>
      <c r="C517" s="5" t="str">
        <f>VLOOKUP(B517,[1]总表!$D$2:$G$859,4,0)</f>
        <v>长江经济带建设项目管理中心</v>
      </c>
      <c r="D517" s="5" t="str">
        <f>VLOOKUP(B517,[1]总表!$D$2:$H$859,5,0)</f>
        <v>工程管理员</v>
      </c>
      <c r="E517" s="5">
        <v>83.1</v>
      </c>
      <c r="F517" s="6">
        <v>98</v>
      </c>
      <c r="G517" s="6">
        <f t="shared" si="12"/>
        <v>60.3666666666667</v>
      </c>
      <c r="H517" s="7" t="s">
        <v>11</v>
      </c>
    </row>
    <row r="518" spans="1:8">
      <c r="A518" s="5">
        <v>514</v>
      </c>
      <c r="B518" s="6" t="s">
        <v>527</v>
      </c>
      <c r="C518" s="5" t="str">
        <f>VLOOKUP(B518,[1]总表!$D$2:$G$859,4,0)</f>
        <v>长江经济带建设项目管理中心</v>
      </c>
      <c r="D518" s="5" t="str">
        <f>VLOOKUP(B518,[1]总表!$D$2:$H$859,5,0)</f>
        <v>工程管理员</v>
      </c>
      <c r="E518" s="5">
        <v>73.1</v>
      </c>
      <c r="F518" s="6">
        <v>106.5</v>
      </c>
      <c r="G518" s="6">
        <f t="shared" si="12"/>
        <v>59.8666666666667</v>
      </c>
      <c r="H518" s="7" t="s">
        <v>11</v>
      </c>
    </row>
    <row r="519" spans="1:8">
      <c r="A519" s="5">
        <v>515</v>
      </c>
      <c r="B519" s="6" t="s">
        <v>528</v>
      </c>
      <c r="C519" s="5" t="str">
        <f>VLOOKUP(B519,[1]总表!$D$2:$G$859,4,0)</f>
        <v>长江经济带建设项目管理中心</v>
      </c>
      <c r="D519" s="5" t="str">
        <f>VLOOKUP(B519,[1]总表!$D$2:$H$859,5,0)</f>
        <v>工程管理员</v>
      </c>
      <c r="E519" s="5">
        <v>79.5</v>
      </c>
      <c r="F519" s="6">
        <v>97.5</v>
      </c>
      <c r="G519" s="6">
        <f t="shared" si="12"/>
        <v>59</v>
      </c>
      <c r="H519" s="7" t="s">
        <v>11</v>
      </c>
    </row>
    <row r="520" spans="1:8">
      <c r="A520" s="5">
        <v>516</v>
      </c>
      <c r="B520" s="6" t="s">
        <v>529</v>
      </c>
      <c r="C520" s="5" t="str">
        <f>VLOOKUP(B520,[1]总表!$D$2:$G$859,4,0)</f>
        <v>长江经济带建设项目管理中心</v>
      </c>
      <c r="D520" s="5" t="str">
        <f>VLOOKUP(B520,[1]总表!$D$2:$H$859,5,0)</f>
        <v>工程管理员</v>
      </c>
      <c r="E520" s="5">
        <v>99.9</v>
      </c>
      <c r="F520" s="6">
        <v>73.5</v>
      </c>
      <c r="G520" s="6">
        <f t="shared" si="12"/>
        <v>57.8</v>
      </c>
      <c r="H520" s="7" t="s">
        <v>11</v>
      </c>
    </row>
    <row r="521" spans="1:8">
      <c r="A521" s="5">
        <v>517</v>
      </c>
      <c r="B521" s="6" t="s">
        <v>530</v>
      </c>
      <c r="C521" s="5" t="str">
        <f>VLOOKUP(B521,[1]总表!$D$2:$G$859,4,0)</f>
        <v>长江经济带建设项目管理中心</v>
      </c>
      <c r="D521" s="5" t="str">
        <f>VLOOKUP(B521,[1]总表!$D$2:$H$859,5,0)</f>
        <v>工程管理员</v>
      </c>
      <c r="E521" s="5">
        <v>87.9</v>
      </c>
      <c r="F521" s="6">
        <v>84</v>
      </c>
      <c r="G521" s="6">
        <f t="shared" si="12"/>
        <v>57.3</v>
      </c>
      <c r="H521" s="7" t="s">
        <v>11</v>
      </c>
    </row>
    <row r="522" spans="1:8">
      <c r="A522" s="5">
        <v>518</v>
      </c>
      <c r="B522" s="6" t="s">
        <v>531</v>
      </c>
      <c r="C522" s="5" t="str">
        <f>VLOOKUP(B522,[1]总表!$D$2:$G$859,4,0)</f>
        <v>长江经济带建设项目管理中心</v>
      </c>
      <c r="D522" s="5" t="str">
        <f>VLOOKUP(B522,[1]总表!$D$2:$H$859,5,0)</f>
        <v>工程管理员</v>
      </c>
      <c r="E522" s="5">
        <v>64.9</v>
      </c>
      <c r="F522" s="6">
        <v>99</v>
      </c>
      <c r="G522" s="6">
        <f t="shared" si="12"/>
        <v>54.6333333333333</v>
      </c>
      <c r="H522" s="7" t="s">
        <v>11</v>
      </c>
    </row>
    <row r="523" spans="1:8">
      <c r="A523" s="5">
        <v>519</v>
      </c>
      <c r="B523" s="6" t="s">
        <v>532</v>
      </c>
      <c r="C523" s="5" t="str">
        <f>VLOOKUP(B523,[1]总表!$D$2:$G$859,4,0)</f>
        <v>长江经济带建设项目管理中心</v>
      </c>
      <c r="D523" s="5" t="str">
        <f>VLOOKUP(B523,[1]总表!$D$2:$H$859,5,0)</f>
        <v>工程管理员</v>
      </c>
      <c r="E523" s="5">
        <v>76.3</v>
      </c>
      <c r="F523" s="6">
        <v>16.5</v>
      </c>
      <c r="G523" s="6">
        <f t="shared" si="12"/>
        <v>30.9333333333333</v>
      </c>
      <c r="H523" s="7" t="s">
        <v>11</v>
      </c>
    </row>
    <row r="524" spans="1:8">
      <c r="A524" s="5">
        <v>520</v>
      </c>
      <c r="B524" s="6" t="s">
        <v>533</v>
      </c>
      <c r="C524" s="5" t="str">
        <f>VLOOKUP(B524,[1]总表!$D$2:$G$859,4,0)</f>
        <v>长江经济带建设项目管理中心</v>
      </c>
      <c r="D524" s="5" t="str">
        <f>VLOOKUP(B524,[1]总表!$D$2:$H$859,5,0)</f>
        <v>工程管理员</v>
      </c>
      <c r="E524" s="5">
        <v>0</v>
      </c>
      <c r="F524" s="5">
        <v>0</v>
      </c>
      <c r="G524" s="6">
        <v>0</v>
      </c>
      <c r="H524" s="7" t="s">
        <v>281</v>
      </c>
    </row>
    <row r="525" spans="1:8">
      <c r="A525" s="5">
        <v>521</v>
      </c>
      <c r="B525" s="6" t="s">
        <v>534</v>
      </c>
      <c r="C525" s="5" t="str">
        <f>VLOOKUP(B525,[1]总表!$D$2:$G$859,4,0)</f>
        <v>长江经济带建设项目管理中心</v>
      </c>
      <c r="D525" s="5" t="str">
        <f>VLOOKUP(B525,[1]总表!$D$2:$H$859,5,0)</f>
        <v>工程管理员</v>
      </c>
      <c r="E525" s="5">
        <v>0</v>
      </c>
      <c r="F525" s="5">
        <v>0</v>
      </c>
      <c r="G525" s="6">
        <v>0</v>
      </c>
      <c r="H525" s="7" t="s">
        <v>281</v>
      </c>
    </row>
    <row r="526" spans="1:8">
      <c r="A526" s="5">
        <v>522</v>
      </c>
      <c r="B526" s="6" t="s">
        <v>535</v>
      </c>
      <c r="C526" s="5" t="str">
        <f>VLOOKUP(B526,[1]总表!$D$2:$G$859,4,0)</f>
        <v>长江经济带建设项目管理中心</v>
      </c>
      <c r="D526" s="5" t="str">
        <f>VLOOKUP(B526,[1]总表!$D$2:$H$859,5,0)</f>
        <v>工程管理员</v>
      </c>
      <c r="E526" s="5">
        <v>0</v>
      </c>
      <c r="F526" s="5">
        <v>0</v>
      </c>
      <c r="G526" s="6">
        <v>0</v>
      </c>
      <c r="H526" s="7" t="s">
        <v>281</v>
      </c>
    </row>
    <row r="527" spans="1:8">
      <c r="A527" s="5">
        <v>523</v>
      </c>
      <c r="B527" s="6" t="s">
        <v>536</v>
      </c>
      <c r="C527" s="5" t="str">
        <f>VLOOKUP(B527,[1]总表!$D$2:$G$859,4,0)</f>
        <v>大数据中心</v>
      </c>
      <c r="D527" s="5" t="str">
        <f>VLOOKUP(B527,[1]总表!$D$2:$H$859,5,0)</f>
        <v>信息技术员</v>
      </c>
      <c r="E527" s="5">
        <v>107.3</v>
      </c>
      <c r="F527" s="6">
        <v>94</v>
      </c>
      <c r="G527" s="6">
        <f>(E527+F527)/3</f>
        <v>67.1</v>
      </c>
      <c r="H527" s="7" t="s">
        <v>11</v>
      </c>
    </row>
    <row r="528" spans="1:8">
      <c r="A528" s="5">
        <v>524</v>
      </c>
      <c r="B528" s="6" t="s">
        <v>537</v>
      </c>
      <c r="C528" s="5" t="str">
        <f>VLOOKUP(B528,[1]总表!$D$2:$G$859,4,0)</f>
        <v>大数据中心</v>
      </c>
      <c r="D528" s="5" t="str">
        <f>VLOOKUP(B528,[1]总表!$D$2:$H$859,5,0)</f>
        <v>信息技术员</v>
      </c>
      <c r="E528" s="5">
        <v>111.4</v>
      </c>
      <c r="F528" s="6">
        <v>88.5</v>
      </c>
      <c r="G528" s="6">
        <f>(E528+F528)/3</f>
        <v>66.6333333333333</v>
      </c>
      <c r="H528" s="7" t="s">
        <v>11</v>
      </c>
    </row>
    <row r="529" spans="1:8">
      <c r="A529" s="5">
        <v>525</v>
      </c>
      <c r="B529" s="6" t="s">
        <v>538</v>
      </c>
      <c r="C529" s="5" t="str">
        <f>VLOOKUP(B529,[1]总表!$D$2:$G$859,4,0)</f>
        <v>大数据中心</v>
      </c>
      <c r="D529" s="5" t="str">
        <f>VLOOKUP(B529,[1]总表!$D$2:$H$859,5,0)</f>
        <v>信息技术员</v>
      </c>
      <c r="E529" s="5">
        <v>95.9</v>
      </c>
      <c r="F529" s="6">
        <v>88.5</v>
      </c>
      <c r="G529" s="6">
        <f>(E529+F529)/3</f>
        <v>61.4666666666667</v>
      </c>
      <c r="H529" s="7" t="s">
        <v>11</v>
      </c>
    </row>
    <row r="530" spans="1:8">
      <c r="A530" s="5">
        <v>526</v>
      </c>
      <c r="B530" s="6" t="s">
        <v>539</v>
      </c>
      <c r="C530" s="5" t="str">
        <f>VLOOKUP(B530,[1]总表!$D$2:$G$859,4,0)</f>
        <v>大数据中心</v>
      </c>
      <c r="D530" s="5" t="str">
        <f>VLOOKUP(B530,[1]总表!$D$2:$H$859,5,0)</f>
        <v>信息技术员</v>
      </c>
      <c r="E530" s="5">
        <v>97.4</v>
      </c>
      <c r="F530" s="6">
        <v>80.5</v>
      </c>
      <c r="G530" s="6">
        <f>(E530+F530)/3</f>
        <v>59.3</v>
      </c>
      <c r="H530" s="7" t="s">
        <v>11</v>
      </c>
    </row>
    <row r="531" spans="1:8">
      <c r="A531" s="5">
        <v>527</v>
      </c>
      <c r="B531" s="6" t="s">
        <v>540</v>
      </c>
      <c r="C531" s="5" t="str">
        <f>VLOOKUP(B531,[1]总表!$D$2:$G$859,4,0)</f>
        <v>大数据中心</v>
      </c>
      <c r="D531" s="5" t="str">
        <f>VLOOKUP(B531,[1]总表!$D$2:$H$859,5,0)</f>
        <v>信息技术员</v>
      </c>
      <c r="E531" s="5">
        <v>100.9</v>
      </c>
      <c r="F531" s="6">
        <v>76.5</v>
      </c>
      <c r="G531" s="6">
        <f>(E531+F531)/3</f>
        <v>59.1333333333333</v>
      </c>
      <c r="H531" s="7" t="s">
        <v>11</v>
      </c>
    </row>
    <row r="532" spans="1:8">
      <c r="A532" s="5">
        <v>528</v>
      </c>
      <c r="B532" s="6" t="s">
        <v>541</v>
      </c>
      <c r="C532" s="5" t="str">
        <f>VLOOKUP(B532,[1]总表!$D$2:$G$859,4,0)</f>
        <v>大数据中心</v>
      </c>
      <c r="D532" s="5" t="str">
        <f>VLOOKUP(B532,[1]总表!$D$2:$H$859,5,0)</f>
        <v>信息技术员</v>
      </c>
      <c r="E532" s="5">
        <v>0</v>
      </c>
      <c r="F532" s="5">
        <v>0</v>
      </c>
      <c r="G532" s="6">
        <v>0</v>
      </c>
      <c r="H532" s="7" t="s">
        <v>281</v>
      </c>
    </row>
    <row r="533" spans="1:8">
      <c r="A533" s="5">
        <v>529</v>
      </c>
      <c r="B533" s="6" t="s">
        <v>542</v>
      </c>
      <c r="C533" s="5" t="str">
        <f>VLOOKUP(B533,[1]总表!$D$2:$G$859,4,0)</f>
        <v>大数据中心</v>
      </c>
      <c r="D533" s="5" t="str">
        <f>VLOOKUP(B533,[1]总表!$D$2:$H$859,5,0)</f>
        <v>信息技术员</v>
      </c>
      <c r="E533" s="5">
        <v>0</v>
      </c>
      <c r="F533" s="5">
        <v>0</v>
      </c>
      <c r="G533" s="6">
        <v>0</v>
      </c>
      <c r="H533" s="7" t="s">
        <v>281</v>
      </c>
    </row>
    <row r="534" spans="1:8">
      <c r="A534" s="5">
        <v>530</v>
      </c>
      <c r="B534" s="6" t="s">
        <v>543</v>
      </c>
      <c r="C534" s="5" t="str">
        <f>VLOOKUP(B534,[1]总表!$D$2:$G$859,4,0)</f>
        <v>疾控中心</v>
      </c>
      <c r="D534" s="5" t="str">
        <f>VLOOKUP(B534,[1]总表!$D$2:$H$859,5,0)</f>
        <v>检验岗位</v>
      </c>
      <c r="E534" s="5">
        <v>95</v>
      </c>
      <c r="F534" s="6">
        <v>84.3</v>
      </c>
      <c r="G534" s="6">
        <f t="shared" ref="G534:G553" si="13">(E534+F534)/3</f>
        <v>59.7666666666667</v>
      </c>
      <c r="H534" s="7" t="s">
        <v>11</v>
      </c>
    </row>
    <row r="535" spans="1:8">
      <c r="A535" s="5">
        <v>531</v>
      </c>
      <c r="B535" s="6" t="s">
        <v>544</v>
      </c>
      <c r="C535" s="5" t="str">
        <f>VLOOKUP(B535,[1]总表!$D$2:$G$859,4,0)</f>
        <v>疾控中心</v>
      </c>
      <c r="D535" s="5" t="str">
        <f>VLOOKUP(B535,[1]总表!$D$2:$H$859,5,0)</f>
        <v>检验岗位</v>
      </c>
      <c r="E535" s="5">
        <v>94.2</v>
      </c>
      <c r="F535" s="6">
        <v>84.8</v>
      </c>
      <c r="G535" s="6">
        <f t="shared" si="13"/>
        <v>59.6666666666667</v>
      </c>
      <c r="H535" s="7" t="s">
        <v>11</v>
      </c>
    </row>
    <row r="536" spans="1:8">
      <c r="A536" s="5">
        <v>532</v>
      </c>
      <c r="B536" s="6" t="s">
        <v>545</v>
      </c>
      <c r="C536" s="5" t="str">
        <f>VLOOKUP(B536,[1]总表!$D$2:$G$859,4,0)</f>
        <v>疾控中心</v>
      </c>
      <c r="D536" s="5" t="str">
        <f>VLOOKUP(B536,[1]总表!$D$2:$H$859,5,0)</f>
        <v>检验岗位</v>
      </c>
      <c r="E536" s="5">
        <v>97.9</v>
      </c>
      <c r="F536" s="6">
        <v>75.9</v>
      </c>
      <c r="G536" s="6">
        <f t="shared" si="13"/>
        <v>57.9333333333333</v>
      </c>
      <c r="H536" s="7" t="s">
        <v>11</v>
      </c>
    </row>
    <row r="537" spans="1:8">
      <c r="A537" s="5">
        <v>533</v>
      </c>
      <c r="B537" s="6" t="s">
        <v>546</v>
      </c>
      <c r="C537" s="5" t="str">
        <f>VLOOKUP(B537,[1]总表!$D$2:$G$859,4,0)</f>
        <v>疾控中心</v>
      </c>
      <c r="D537" s="5" t="str">
        <f>VLOOKUP(B537,[1]总表!$D$2:$H$859,5,0)</f>
        <v>检验岗位</v>
      </c>
      <c r="E537" s="5">
        <v>95.8</v>
      </c>
      <c r="F537" s="6">
        <v>73.7</v>
      </c>
      <c r="G537" s="6">
        <f t="shared" si="13"/>
        <v>56.5</v>
      </c>
      <c r="H537" s="7" t="s">
        <v>11</v>
      </c>
    </row>
    <row r="538" spans="1:8">
      <c r="A538" s="5">
        <v>534</v>
      </c>
      <c r="B538" s="6" t="s">
        <v>547</v>
      </c>
      <c r="C538" s="5" t="str">
        <f>VLOOKUP(B538,[1]总表!$D$2:$G$859,4,0)</f>
        <v>疾控中心</v>
      </c>
      <c r="D538" s="5" t="str">
        <f>VLOOKUP(B538,[1]总表!$D$2:$H$859,5,0)</f>
        <v>检验岗位</v>
      </c>
      <c r="E538" s="5">
        <v>86.5</v>
      </c>
      <c r="F538" s="6">
        <v>81.4</v>
      </c>
      <c r="G538" s="6">
        <f t="shared" si="13"/>
        <v>55.9666666666667</v>
      </c>
      <c r="H538" s="7" t="s">
        <v>11</v>
      </c>
    </row>
    <row r="539" spans="1:8">
      <c r="A539" s="5">
        <v>535</v>
      </c>
      <c r="B539" s="6" t="s">
        <v>548</v>
      </c>
      <c r="C539" s="5" t="str">
        <f>VLOOKUP(B539,[1]总表!$D$2:$G$859,4,0)</f>
        <v>疾控中心</v>
      </c>
      <c r="D539" s="5" t="str">
        <f>VLOOKUP(B539,[1]总表!$D$2:$H$859,5,0)</f>
        <v>检验岗位</v>
      </c>
      <c r="E539" s="5">
        <v>82.5</v>
      </c>
      <c r="F539" s="6">
        <v>83.7</v>
      </c>
      <c r="G539" s="6">
        <f t="shared" si="13"/>
        <v>55.4</v>
      </c>
      <c r="H539" s="7" t="s">
        <v>11</v>
      </c>
    </row>
    <row r="540" spans="1:8">
      <c r="A540" s="5">
        <v>536</v>
      </c>
      <c r="B540" s="6" t="s">
        <v>549</v>
      </c>
      <c r="C540" s="5" t="str">
        <f>VLOOKUP(B540,[1]总表!$D$2:$G$859,4,0)</f>
        <v>疾控中心</v>
      </c>
      <c r="D540" s="5" t="str">
        <f>VLOOKUP(B540,[1]总表!$D$2:$H$859,5,0)</f>
        <v>检验岗位</v>
      </c>
      <c r="E540" s="5">
        <v>98.4</v>
      </c>
      <c r="F540" s="6">
        <v>65.9</v>
      </c>
      <c r="G540" s="6">
        <f t="shared" si="13"/>
        <v>54.7666666666667</v>
      </c>
      <c r="H540" s="7" t="s">
        <v>11</v>
      </c>
    </row>
    <row r="541" spans="1:8">
      <c r="A541" s="5">
        <v>537</v>
      </c>
      <c r="B541" s="6" t="s">
        <v>550</v>
      </c>
      <c r="C541" s="5" t="str">
        <f>VLOOKUP(B541,[1]总表!$D$2:$G$859,4,0)</f>
        <v>疾控中心</v>
      </c>
      <c r="D541" s="5" t="str">
        <f>VLOOKUP(B541,[1]总表!$D$2:$H$859,5,0)</f>
        <v>检验岗位</v>
      </c>
      <c r="E541" s="5">
        <v>91.7</v>
      </c>
      <c r="F541" s="6">
        <v>65.1</v>
      </c>
      <c r="G541" s="6">
        <f t="shared" si="13"/>
        <v>52.2666666666667</v>
      </c>
      <c r="H541" s="7" t="s">
        <v>11</v>
      </c>
    </row>
    <row r="542" spans="1:8">
      <c r="A542" s="5">
        <v>538</v>
      </c>
      <c r="B542" s="6" t="s">
        <v>551</v>
      </c>
      <c r="C542" s="5" t="str">
        <f>VLOOKUP(B542,[1]总表!$D$2:$G$859,4,0)</f>
        <v>疾控中心</v>
      </c>
      <c r="D542" s="5" t="str">
        <f>VLOOKUP(B542,[1]总表!$D$2:$H$859,5,0)</f>
        <v>检验岗位</v>
      </c>
      <c r="E542" s="5">
        <v>77.9</v>
      </c>
      <c r="F542" s="6">
        <v>78.6</v>
      </c>
      <c r="G542" s="6">
        <f t="shared" si="13"/>
        <v>52.1666666666667</v>
      </c>
      <c r="H542" s="7" t="s">
        <v>11</v>
      </c>
    </row>
    <row r="543" spans="1:8">
      <c r="A543" s="5">
        <v>539</v>
      </c>
      <c r="B543" s="6" t="s">
        <v>552</v>
      </c>
      <c r="C543" s="5" t="str">
        <f>VLOOKUP(B543,[1]总表!$D$2:$G$859,4,0)</f>
        <v>疾控中心</v>
      </c>
      <c r="D543" s="5" t="str">
        <f>VLOOKUP(B543,[1]总表!$D$2:$H$859,5,0)</f>
        <v>检验岗位</v>
      </c>
      <c r="E543" s="5">
        <v>82.7</v>
      </c>
      <c r="F543" s="6">
        <v>72.9</v>
      </c>
      <c r="G543" s="6">
        <f t="shared" si="13"/>
        <v>51.8666666666667</v>
      </c>
      <c r="H543" s="7" t="s">
        <v>11</v>
      </c>
    </row>
    <row r="544" spans="1:8">
      <c r="A544" s="5">
        <v>540</v>
      </c>
      <c r="B544" s="6" t="s">
        <v>553</v>
      </c>
      <c r="C544" s="5" t="str">
        <f>VLOOKUP(B544,[1]总表!$D$2:$G$859,4,0)</f>
        <v>疾控中心</v>
      </c>
      <c r="D544" s="5" t="str">
        <f>VLOOKUP(B544,[1]总表!$D$2:$H$859,5,0)</f>
        <v>检验岗位</v>
      </c>
      <c r="E544" s="5">
        <v>90.2</v>
      </c>
      <c r="F544" s="6">
        <v>64</v>
      </c>
      <c r="G544" s="6">
        <f t="shared" si="13"/>
        <v>51.4</v>
      </c>
      <c r="H544" s="7" t="s">
        <v>11</v>
      </c>
    </row>
    <row r="545" spans="1:8">
      <c r="A545" s="5">
        <v>541</v>
      </c>
      <c r="B545" s="6" t="s">
        <v>554</v>
      </c>
      <c r="C545" s="5" t="str">
        <f>VLOOKUP(B545,[1]总表!$D$2:$G$859,4,0)</f>
        <v>疾控中心</v>
      </c>
      <c r="D545" s="5" t="str">
        <f>VLOOKUP(B545,[1]总表!$D$2:$H$859,5,0)</f>
        <v>检验岗位</v>
      </c>
      <c r="E545" s="5">
        <v>91</v>
      </c>
      <c r="F545" s="6">
        <v>60.1</v>
      </c>
      <c r="G545" s="6">
        <f t="shared" si="13"/>
        <v>50.3666666666667</v>
      </c>
      <c r="H545" s="7" t="s">
        <v>11</v>
      </c>
    </row>
    <row r="546" spans="1:8">
      <c r="A546" s="5">
        <v>542</v>
      </c>
      <c r="B546" s="6" t="s">
        <v>555</v>
      </c>
      <c r="C546" s="5" t="str">
        <f>VLOOKUP(B546,[1]总表!$D$2:$G$859,4,0)</f>
        <v>疾控中心</v>
      </c>
      <c r="D546" s="5" t="str">
        <f>VLOOKUP(B546,[1]总表!$D$2:$H$859,5,0)</f>
        <v>检验岗位</v>
      </c>
      <c r="E546" s="5">
        <v>78.1</v>
      </c>
      <c r="F546" s="6">
        <v>56.4</v>
      </c>
      <c r="G546" s="6">
        <f t="shared" si="13"/>
        <v>44.8333333333333</v>
      </c>
      <c r="H546" s="7" t="s">
        <v>11</v>
      </c>
    </row>
    <row r="547" spans="1:8">
      <c r="A547" s="5">
        <v>543</v>
      </c>
      <c r="B547" s="6" t="s">
        <v>556</v>
      </c>
      <c r="C547" s="5" t="str">
        <f>VLOOKUP(B547,[1]总表!$D$2:$G$859,4,0)</f>
        <v>疾控中心</v>
      </c>
      <c r="D547" s="5" t="str">
        <f>VLOOKUP(B547,[1]总表!$D$2:$H$859,5,0)</f>
        <v>检验岗位</v>
      </c>
      <c r="E547" s="5">
        <v>62.4</v>
      </c>
      <c r="F547" s="6">
        <v>66.2</v>
      </c>
      <c r="G547" s="6">
        <f t="shared" si="13"/>
        <v>42.8666666666667</v>
      </c>
      <c r="H547" s="7" t="s">
        <v>11</v>
      </c>
    </row>
    <row r="548" spans="1:8">
      <c r="A548" s="5">
        <v>544</v>
      </c>
      <c r="B548" s="6" t="s">
        <v>557</v>
      </c>
      <c r="C548" s="5" t="str">
        <f>VLOOKUP(B548,[1]总表!$D$2:$G$859,4,0)</f>
        <v>疾控中心</v>
      </c>
      <c r="D548" s="5" t="str">
        <f>VLOOKUP(B548,[1]总表!$D$2:$H$859,5,0)</f>
        <v>检验岗位</v>
      </c>
      <c r="E548" s="5">
        <v>62.7</v>
      </c>
      <c r="F548" s="6">
        <v>65.5</v>
      </c>
      <c r="G548" s="6">
        <f t="shared" si="13"/>
        <v>42.7333333333333</v>
      </c>
      <c r="H548" s="7" t="s">
        <v>11</v>
      </c>
    </row>
    <row r="549" spans="1:8">
      <c r="A549" s="5">
        <v>545</v>
      </c>
      <c r="B549" s="6" t="s">
        <v>558</v>
      </c>
      <c r="C549" s="5" t="str">
        <f>VLOOKUP(B549,[1]总表!$D$2:$G$859,4,0)</f>
        <v>疾控中心</v>
      </c>
      <c r="D549" s="5" t="str">
        <f>VLOOKUP(B549,[1]总表!$D$2:$H$859,5,0)</f>
        <v>检验岗位</v>
      </c>
      <c r="E549" s="5">
        <v>52.2</v>
      </c>
      <c r="F549" s="6">
        <v>68.4</v>
      </c>
      <c r="G549" s="6">
        <f t="shared" si="13"/>
        <v>40.2</v>
      </c>
      <c r="H549" s="7" t="s">
        <v>11</v>
      </c>
    </row>
    <row r="550" spans="1:8">
      <c r="A550" s="5">
        <v>546</v>
      </c>
      <c r="B550" s="6" t="s">
        <v>559</v>
      </c>
      <c r="C550" s="5" t="str">
        <f>VLOOKUP(B550,[1]总表!$D$2:$G$859,4,0)</f>
        <v>疾控中心</v>
      </c>
      <c r="D550" s="5" t="str">
        <f>VLOOKUP(B550,[1]总表!$D$2:$H$859,5,0)</f>
        <v>检验岗位</v>
      </c>
      <c r="E550" s="5">
        <v>52.4</v>
      </c>
      <c r="F550" s="6">
        <v>59.9</v>
      </c>
      <c r="G550" s="6">
        <f t="shared" si="13"/>
        <v>37.4333333333333</v>
      </c>
      <c r="H550" s="7" t="s">
        <v>11</v>
      </c>
    </row>
    <row r="551" spans="1:8">
      <c r="A551" s="5">
        <v>547</v>
      </c>
      <c r="B551" s="6" t="s">
        <v>560</v>
      </c>
      <c r="C551" s="5" t="str">
        <f>VLOOKUP(B551,[1]总表!$D$2:$G$859,4,0)</f>
        <v>疾控中心</v>
      </c>
      <c r="D551" s="5" t="str">
        <f>VLOOKUP(B551,[1]总表!$D$2:$H$859,5,0)</f>
        <v>检验岗位</v>
      </c>
      <c r="E551" s="5">
        <v>58.5</v>
      </c>
      <c r="F551" s="6">
        <v>46.1</v>
      </c>
      <c r="G551" s="6">
        <f t="shared" si="13"/>
        <v>34.8666666666667</v>
      </c>
      <c r="H551" s="7" t="s">
        <v>11</v>
      </c>
    </row>
    <row r="552" spans="1:8">
      <c r="A552" s="5">
        <v>548</v>
      </c>
      <c r="B552" s="6" t="s">
        <v>561</v>
      </c>
      <c r="C552" s="5" t="str">
        <f>VLOOKUP(B552,[1]总表!$D$2:$G$859,4,0)</f>
        <v>疾控中心</v>
      </c>
      <c r="D552" s="5" t="str">
        <f>VLOOKUP(B552,[1]总表!$D$2:$H$859,5,0)</f>
        <v>检验岗位</v>
      </c>
      <c r="E552" s="5">
        <v>51.4</v>
      </c>
      <c r="F552" s="6">
        <v>50.9</v>
      </c>
      <c r="G552" s="6">
        <f t="shared" si="13"/>
        <v>34.1</v>
      </c>
      <c r="H552" s="7" t="s">
        <v>11</v>
      </c>
    </row>
    <row r="553" spans="1:8">
      <c r="A553" s="5">
        <v>549</v>
      </c>
      <c r="B553" s="6" t="s">
        <v>562</v>
      </c>
      <c r="C553" s="5" t="str">
        <f>VLOOKUP(B553,[1]总表!$D$2:$G$859,4,0)</f>
        <v>疾控中心</v>
      </c>
      <c r="D553" s="5" t="str">
        <f>VLOOKUP(B553,[1]总表!$D$2:$H$859,5,0)</f>
        <v>检验岗位</v>
      </c>
      <c r="E553" s="5">
        <v>47.3</v>
      </c>
      <c r="F553" s="6">
        <v>31.8</v>
      </c>
      <c r="G553" s="6">
        <f t="shared" si="13"/>
        <v>26.3666666666667</v>
      </c>
      <c r="H553" s="7" t="s">
        <v>11</v>
      </c>
    </row>
    <row r="554" spans="1:8">
      <c r="A554" s="5">
        <v>550</v>
      </c>
      <c r="B554" s="6" t="s">
        <v>563</v>
      </c>
      <c r="C554" s="5" t="str">
        <f>VLOOKUP(B554,[1]总表!$D$2:$G$859,4,0)</f>
        <v>疾控中心</v>
      </c>
      <c r="D554" s="5" t="str">
        <f>VLOOKUP(B554,[1]总表!$D$2:$H$859,5,0)</f>
        <v>检验岗位</v>
      </c>
      <c r="E554" s="5">
        <v>0</v>
      </c>
      <c r="F554" s="5">
        <v>0</v>
      </c>
      <c r="G554" s="6">
        <v>0</v>
      </c>
      <c r="H554" s="7" t="s">
        <v>281</v>
      </c>
    </row>
    <row r="555" spans="1:8">
      <c r="A555" s="5">
        <v>551</v>
      </c>
      <c r="B555" s="6" t="s">
        <v>564</v>
      </c>
      <c r="C555" s="5" t="str">
        <f>VLOOKUP(B555,[1]总表!$D$2:$G$859,4,0)</f>
        <v>疾控中心</v>
      </c>
      <c r="D555" s="5" t="str">
        <f>VLOOKUP(B555,[1]总表!$D$2:$H$859,5,0)</f>
        <v>检验岗位</v>
      </c>
      <c r="E555" s="5">
        <v>0</v>
      </c>
      <c r="F555" s="5">
        <v>0</v>
      </c>
      <c r="G555" s="6">
        <v>0</v>
      </c>
      <c r="H555" s="7" t="s">
        <v>281</v>
      </c>
    </row>
    <row r="556" spans="1:8">
      <c r="A556" s="5">
        <v>552</v>
      </c>
      <c r="B556" s="6" t="s">
        <v>565</v>
      </c>
      <c r="C556" s="5" t="str">
        <f>VLOOKUP(B556,[1]总表!$D$2:$G$859,4,0)</f>
        <v>疾控中心</v>
      </c>
      <c r="D556" s="5" t="str">
        <f>VLOOKUP(B556,[1]总表!$D$2:$H$859,5,0)</f>
        <v>检验岗位</v>
      </c>
      <c r="E556" s="5">
        <v>0</v>
      </c>
      <c r="F556" s="5">
        <v>0</v>
      </c>
      <c r="G556" s="6">
        <v>0</v>
      </c>
      <c r="H556" s="7" t="s">
        <v>281</v>
      </c>
    </row>
    <row r="557" spans="1:8">
      <c r="A557" s="5">
        <v>553</v>
      </c>
      <c r="B557" s="6" t="s">
        <v>566</v>
      </c>
      <c r="C557" s="5" t="str">
        <f>VLOOKUP(B557,[1]总表!$D$2:$G$859,4,0)</f>
        <v>绿色食品管理办公室</v>
      </c>
      <c r="D557" s="5" t="str">
        <f>VLOOKUP(B557,[1]总表!$D$2:$H$859,5,0)</f>
        <v>认证管理员</v>
      </c>
      <c r="E557" s="5">
        <v>115.7</v>
      </c>
      <c r="F557" s="6">
        <v>110</v>
      </c>
      <c r="G557" s="6">
        <f t="shared" ref="G557:G565" si="14">(E557+F557)/3</f>
        <v>75.2333333333333</v>
      </c>
      <c r="H557" s="7" t="s">
        <v>11</v>
      </c>
    </row>
    <row r="558" spans="1:8">
      <c r="A558" s="5">
        <v>554</v>
      </c>
      <c r="B558" s="6" t="s">
        <v>567</v>
      </c>
      <c r="C558" s="5" t="str">
        <f>VLOOKUP(B558,[1]总表!$D$2:$G$859,4,0)</f>
        <v>绿色食品管理办公室</v>
      </c>
      <c r="D558" s="5" t="str">
        <f>VLOOKUP(B558,[1]总表!$D$2:$H$859,5,0)</f>
        <v>认证管理员</v>
      </c>
      <c r="E558" s="5">
        <v>116.3</v>
      </c>
      <c r="F558" s="6">
        <v>106</v>
      </c>
      <c r="G558" s="6">
        <f t="shared" si="14"/>
        <v>74.1</v>
      </c>
      <c r="H558" s="7" t="s">
        <v>11</v>
      </c>
    </row>
    <row r="559" spans="1:8">
      <c r="A559" s="5">
        <v>555</v>
      </c>
      <c r="B559" s="6" t="s">
        <v>568</v>
      </c>
      <c r="C559" s="5" t="str">
        <f>VLOOKUP(B559,[1]总表!$D$2:$G$859,4,0)</f>
        <v>绿色食品管理办公室</v>
      </c>
      <c r="D559" s="5" t="str">
        <f>VLOOKUP(B559,[1]总表!$D$2:$H$859,5,0)</f>
        <v>认证管理员</v>
      </c>
      <c r="E559" s="5">
        <v>109.2</v>
      </c>
      <c r="F559" s="6">
        <v>109</v>
      </c>
      <c r="G559" s="6">
        <f t="shared" si="14"/>
        <v>72.7333333333333</v>
      </c>
      <c r="H559" s="7" t="s">
        <v>11</v>
      </c>
    </row>
    <row r="560" spans="1:8">
      <c r="A560" s="5">
        <v>556</v>
      </c>
      <c r="B560" s="6" t="s">
        <v>569</v>
      </c>
      <c r="C560" s="5" t="str">
        <f>VLOOKUP(B560,[1]总表!$D$2:$G$859,4,0)</f>
        <v>绿色食品管理办公室</v>
      </c>
      <c r="D560" s="5" t="str">
        <f>VLOOKUP(B560,[1]总表!$D$2:$H$859,5,0)</f>
        <v>认证管理员</v>
      </c>
      <c r="E560" s="5">
        <v>106.6</v>
      </c>
      <c r="F560" s="6">
        <v>106.5</v>
      </c>
      <c r="G560" s="6">
        <f t="shared" si="14"/>
        <v>71.0333333333333</v>
      </c>
      <c r="H560" s="7" t="s">
        <v>11</v>
      </c>
    </row>
    <row r="561" spans="1:8">
      <c r="A561" s="5">
        <v>557</v>
      </c>
      <c r="B561" s="6" t="s">
        <v>570</v>
      </c>
      <c r="C561" s="5" t="str">
        <f>VLOOKUP(B561,[1]总表!$D$2:$G$859,4,0)</f>
        <v>绿色食品管理办公室</v>
      </c>
      <c r="D561" s="5" t="str">
        <f>VLOOKUP(B561,[1]总表!$D$2:$H$859,5,0)</f>
        <v>认证管理员</v>
      </c>
      <c r="E561" s="5">
        <v>93.4</v>
      </c>
      <c r="F561" s="6">
        <v>109</v>
      </c>
      <c r="G561" s="6">
        <f t="shared" si="14"/>
        <v>67.4666666666667</v>
      </c>
      <c r="H561" s="7" t="s">
        <v>11</v>
      </c>
    </row>
    <row r="562" spans="1:8">
      <c r="A562" s="5">
        <v>558</v>
      </c>
      <c r="B562" s="6" t="s">
        <v>571</v>
      </c>
      <c r="C562" s="5" t="str">
        <f>VLOOKUP(B562,[1]总表!$D$2:$G$859,4,0)</f>
        <v>绿色食品管理办公室</v>
      </c>
      <c r="D562" s="5" t="str">
        <f>VLOOKUP(B562,[1]总表!$D$2:$H$859,5,0)</f>
        <v>认证管理员</v>
      </c>
      <c r="E562" s="5">
        <v>91.5</v>
      </c>
      <c r="F562" s="6">
        <v>108.5</v>
      </c>
      <c r="G562" s="6">
        <f t="shared" si="14"/>
        <v>66.6666666666667</v>
      </c>
      <c r="H562" s="7" t="s">
        <v>11</v>
      </c>
    </row>
    <row r="563" spans="1:8">
      <c r="A563" s="5">
        <v>559</v>
      </c>
      <c r="B563" s="6" t="s">
        <v>572</v>
      </c>
      <c r="C563" s="5" t="str">
        <f>VLOOKUP(B563,[1]总表!$D$2:$G$859,4,0)</f>
        <v>绿色食品管理办公室</v>
      </c>
      <c r="D563" s="5" t="str">
        <f>VLOOKUP(B563,[1]总表!$D$2:$H$859,5,0)</f>
        <v>认证管理员</v>
      </c>
      <c r="E563" s="5">
        <v>89.2</v>
      </c>
      <c r="F563" s="6">
        <v>105</v>
      </c>
      <c r="G563" s="6">
        <f t="shared" si="14"/>
        <v>64.7333333333333</v>
      </c>
      <c r="H563" s="7" t="s">
        <v>11</v>
      </c>
    </row>
    <row r="564" spans="1:8">
      <c r="A564" s="5">
        <v>560</v>
      </c>
      <c r="B564" s="6" t="s">
        <v>573</v>
      </c>
      <c r="C564" s="5" t="str">
        <f>VLOOKUP(B564,[1]总表!$D$2:$G$859,4,0)</f>
        <v>绿色食品管理办公室</v>
      </c>
      <c r="D564" s="5" t="str">
        <f>VLOOKUP(B564,[1]总表!$D$2:$H$859,5,0)</f>
        <v>认证管理员</v>
      </c>
      <c r="E564" s="5">
        <v>107.6</v>
      </c>
      <c r="F564" s="6">
        <v>74.5</v>
      </c>
      <c r="G564" s="6">
        <f t="shared" si="14"/>
        <v>60.7</v>
      </c>
      <c r="H564" s="7" t="s">
        <v>11</v>
      </c>
    </row>
    <row r="565" spans="1:8">
      <c r="A565" s="5">
        <v>561</v>
      </c>
      <c r="B565" s="6" t="s">
        <v>574</v>
      </c>
      <c r="C565" s="5" t="str">
        <f>VLOOKUP(B565,[1]总表!$D$2:$G$859,4,0)</f>
        <v>绿色食品管理办公室</v>
      </c>
      <c r="D565" s="5" t="str">
        <f>VLOOKUP(B565,[1]总表!$D$2:$H$859,5,0)</f>
        <v>认证管理员</v>
      </c>
      <c r="E565" s="5">
        <v>71.5</v>
      </c>
      <c r="F565" s="6">
        <v>89</v>
      </c>
      <c r="G565" s="6">
        <f t="shared" si="14"/>
        <v>53.5</v>
      </c>
      <c r="H565" s="7" t="s">
        <v>11</v>
      </c>
    </row>
    <row r="566" spans="1:8">
      <c r="A566" s="5">
        <v>562</v>
      </c>
      <c r="B566" s="6" t="s">
        <v>575</v>
      </c>
      <c r="C566" s="5" t="str">
        <f>VLOOKUP(B566,[1]总表!$D$2:$G$859,4,0)</f>
        <v>绿色食品管理办公室</v>
      </c>
      <c r="D566" s="5" t="str">
        <f>VLOOKUP(B566,[1]总表!$D$2:$H$859,5,0)</f>
        <v>认证管理员</v>
      </c>
      <c r="E566" s="5">
        <v>0</v>
      </c>
      <c r="F566" s="5">
        <v>0</v>
      </c>
      <c r="G566" s="6">
        <v>0</v>
      </c>
      <c r="H566" s="7" t="s">
        <v>281</v>
      </c>
    </row>
    <row r="567" spans="1:8">
      <c r="A567" s="5">
        <v>563</v>
      </c>
      <c r="B567" s="6" t="s">
        <v>576</v>
      </c>
      <c r="C567" s="5" t="str">
        <f>VLOOKUP(B567,[1]总表!$D$2:$G$859,4,0)</f>
        <v>绿色食品管理办公室</v>
      </c>
      <c r="D567" s="5" t="str">
        <f>VLOOKUP(B567,[1]总表!$D$2:$H$859,5,0)</f>
        <v>认证管理员</v>
      </c>
      <c r="E567" s="5">
        <v>0</v>
      </c>
      <c r="F567" s="5">
        <v>0</v>
      </c>
      <c r="G567" s="6">
        <v>0</v>
      </c>
      <c r="H567" s="7" t="s">
        <v>281</v>
      </c>
    </row>
    <row r="568" spans="1:8">
      <c r="A568" s="5">
        <v>564</v>
      </c>
      <c r="B568" s="6" t="s">
        <v>577</v>
      </c>
      <c r="C568" s="5" t="str">
        <f>VLOOKUP(B568,[1]总表!$D$2:$G$859,4,0)</f>
        <v>绿色食品管理办公室</v>
      </c>
      <c r="D568" s="5" t="str">
        <f>VLOOKUP(B568,[1]总表!$D$2:$H$859,5,0)</f>
        <v>认证管理员</v>
      </c>
      <c r="E568" s="5">
        <v>0</v>
      </c>
      <c r="F568" s="5">
        <v>0</v>
      </c>
      <c r="G568" s="6">
        <v>0</v>
      </c>
      <c r="H568" s="7" t="s">
        <v>281</v>
      </c>
    </row>
    <row r="569" spans="1:8">
      <c r="A569" s="5">
        <v>565</v>
      </c>
      <c r="B569" s="6" t="s">
        <v>578</v>
      </c>
      <c r="C569" s="5" t="str">
        <f>VLOOKUP(B569,[1]总表!$D$2:$G$859,4,0)</f>
        <v>蔬菜水果科技开发中心</v>
      </c>
      <c r="D569" s="5" t="str">
        <f>VLOOKUP(B569,[1]总表!$D$2:$H$859,5,0)</f>
        <v>综合岗位</v>
      </c>
      <c r="E569" s="5">
        <v>109.4</v>
      </c>
      <c r="F569" s="6">
        <v>111</v>
      </c>
      <c r="G569" s="6">
        <f>(E569+F569)/3</f>
        <v>73.4666666666667</v>
      </c>
      <c r="H569" s="7" t="s">
        <v>11</v>
      </c>
    </row>
    <row r="570" spans="1:8">
      <c r="A570" s="5">
        <v>566</v>
      </c>
      <c r="B570" s="6" t="s">
        <v>579</v>
      </c>
      <c r="C570" s="5" t="str">
        <f>VLOOKUP(B570,[1]总表!$D$2:$G$859,4,0)</f>
        <v>蔬菜水果科技开发中心</v>
      </c>
      <c r="D570" s="5" t="str">
        <f>VLOOKUP(B570,[1]总表!$D$2:$H$859,5,0)</f>
        <v>综合岗位</v>
      </c>
      <c r="E570" s="5">
        <v>102.3</v>
      </c>
      <c r="F570" s="6">
        <v>93.5</v>
      </c>
      <c r="G570" s="6">
        <f>(E570+F570)/3</f>
        <v>65.2666666666667</v>
      </c>
      <c r="H570" s="7" t="s">
        <v>11</v>
      </c>
    </row>
    <row r="571" spans="1:8">
      <c r="A571" s="5">
        <v>567</v>
      </c>
      <c r="B571" s="6" t="s">
        <v>580</v>
      </c>
      <c r="C571" s="5" t="str">
        <f>VLOOKUP(B571,[1]总表!$D$2:$G$859,4,0)</f>
        <v>农业技术推广中心</v>
      </c>
      <c r="D571" s="5" t="str">
        <f>VLOOKUP(B571,[1]总表!$D$2:$H$859,5,0)</f>
        <v>综合岗位</v>
      </c>
      <c r="E571" s="5">
        <v>94.6</v>
      </c>
      <c r="F571" s="6">
        <v>113.5</v>
      </c>
      <c r="G571" s="6">
        <f>(E571+F571)/3</f>
        <v>69.3666666666667</v>
      </c>
      <c r="H571" s="7" t="s">
        <v>11</v>
      </c>
    </row>
    <row r="572" spans="1:8">
      <c r="A572" s="5">
        <v>568</v>
      </c>
      <c r="B572" s="6" t="s">
        <v>581</v>
      </c>
      <c r="C572" s="5" t="str">
        <f>VLOOKUP(B572,[1]总表!$D$2:$G$859,4,0)</f>
        <v>农业技术推广中心</v>
      </c>
      <c r="D572" s="5" t="str">
        <f>VLOOKUP(B572,[1]总表!$D$2:$H$859,5,0)</f>
        <v>综合岗位</v>
      </c>
      <c r="E572" s="5">
        <v>82.8</v>
      </c>
      <c r="F572" s="6">
        <v>107.5</v>
      </c>
      <c r="G572" s="6">
        <f>(E572+F572)/3</f>
        <v>63.4333333333333</v>
      </c>
      <c r="H572" s="7" t="s">
        <v>11</v>
      </c>
    </row>
    <row r="573" spans="1:8">
      <c r="A573" s="5">
        <v>569</v>
      </c>
      <c r="B573" s="6" t="s">
        <v>582</v>
      </c>
      <c r="C573" s="5" t="str">
        <f>VLOOKUP(B573,[1]总表!$D$2:$G$859,4,0)</f>
        <v>农业技术推广中心</v>
      </c>
      <c r="D573" s="5" t="str">
        <f>VLOOKUP(B573,[1]总表!$D$2:$H$859,5,0)</f>
        <v>综合岗位</v>
      </c>
      <c r="E573" s="5">
        <v>0</v>
      </c>
      <c r="F573" s="5">
        <v>0</v>
      </c>
      <c r="G573" s="6">
        <v>0</v>
      </c>
      <c r="H573" s="7" t="s">
        <v>281</v>
      </c>
    </row>
  </sheetData>
  <sortState ref="A569:K571">
    <sortCondition ref="G569:G571" descending="1"/>
  </sortState>
  <mergeCells count="1">
    <mergeCell ref="A2:H2"/>
  </mergeCells>
  <printOptions horizontalCentered="1"/>
  <pageMargins left="0.751388888888889" right="0.751388888888889" top="0.66875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洲上过客</cp:lastModifiedBy>
  <dcterms:created xsi:type="dcterms:W3CDTF">2021-08-09T08:04:00Z</dcterms:created>
  <dcterms:modified xsi:type="dcterms:W3CDTF">2021-08-10T01:28:20Z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207DB6CF1AFB437C99FF79F09F21223F</vt:lpwstr>
  </property>
  <property fmtid="{D5CDD505-2E9C-101B-9397-08002B2CF9AE}" pid="3" name="KSOProductBuildVer">
    <vt:lpwstr>2052-11.1.0.10314</vt:lpwstr>
  </property>
</Properties>
</file>