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排序" sheetId="8" r:id="rId1"/>
    <sheet name="面试成绩 (3)" sheetId="7" state="hidden" r:id="rId2"/>
    <sheet name="面试成绩 (2)" sheetId="6" state="hidden" r:id="rId3"/>
    <sheet name="入围 (2)" sheetId="5" state="hidden" r:id="rId4"/>
  </sheets>
  <definedNames>
    <definedName name="_xlnm.Print_Titles" localSheetId="2">'面试成绩 (2)'!$2:$2</definedName>
    <definedName name="_xlnm.Print_Titles" localSheetId="1">'面试成绩 (3)'!$2:$2</definedName>
    <definedName name="_xlnm.Print_Titles" localSheetId="0">排序!$2:$2</definedName>
    <definedName name="_xlnm.Print_Titles" localSheetId="3">'入围 (2)'!$2:$2</definedName>
  </definedNames>
  <calcPr calcId="144525"/>
</workbook>
</file>

<file path=xl/sharedStrings.xml><?xml version="1.0" encoding="utf-8"?>
<sst xmlns="http://schemas.openxmlformats.org/spreadsheetml/2006/main" count="3947" uniqueCount="703">
  <si>
    <r>
      <t>谷城县</t>
    </r>
    <r>
      <rPr>
        <b/>
        <sz val="14"/>
        <rFont val="Arial"/>
        <charset val="134"/>
      </rPr>
      <t>2021</t>
    </r>
    <r>
      <rPr>
        <b/>
        <sz val="14"/>
        <rFont val="宋体"/>
        <charset val="134"/>
      </rPr>
      <t>年农村义务教育学校教师公开招聘体检、考察入围人员名单</t>
    </r>
  </si>
  <si>
    <t>序号</t>
  </si>
  <si>
    <t>姓名</t>
  </si>
  <si>
    <t>性别</t>
  </si>
  <si>
    <t>报考岗位</t>
  </si>
  <si>
    <t>郭丽君</t>
  </si>
  <si>
    <t>女</t>
  </si>
  <si>
    <t>初中语文</t>
  </si>
  <si>
    <t>黄庆龄</t>
  </si>
  <si>
    <t>陈俊宏</t>
  </si>
  <si>
    <t>黄园园</t>
  </si>
  <si>
    <t>初中数学</t>
  </si>
  <si>
    <t>左悦</t>
  </si>
  <si>
    <t>黄呈杰</t>
  </si>
  <si>
    <t>辛香婷</t>
  </si>
  <si>
    <t>徐冉</t>
  </si>
  <si>
    <t>初中英语</t>
  </si>
  <si>
    <t>付凌娇</t>
  </si>
  <si>
    <t>吴玉</t>
  </si>
  <si>
    <t>黄琦雅</t>
  </si>
  <si>
    <t>周彩银</t>
  </si>
  <si>
    <t>刘在达</t>
  </si>
  <si>
    <t>男</t>
  </si>
  <si>
    <t>初中物理</t>
  </si>
  <si>
    <t>张玉欢</t>
  </si>
  <si>
    <t>初中化学</t>
  </si>
  <si>
    <t>袁艺璇</t>
  </si>
  <si>
    <t>初中音乐</t>
  </si>
  <si>
    <t>任兆钢</t>
  </si>
  <si>
    <t>初中体育与健康</t>
  </si>
  <si>
    <t>皮仕阳</t>
  </si>
  <si>
    <t>初中美术</t>
  </si>
  <si>
    <t>黄政</t>
  </si>
  <si>
    <t>初中信息技术</t>
  </si>
  <si>
    <t>龚雅心</t>
  </si>
  <si>
    <t>小学语文</t>
  </si>
  <si>
    <t>冉淦</t>
  </si>
  <si>
    <t>陈双</t>
  </si>
  <si>
    <t>沱雨露</t>
  </si>
  <si>
    <t>杨聪颖</t>
  </si>
  <si>
    <t>宋智娴</t>
  </si>
  <si>
    <t>翟璐璐</t>
  </si>
  <si>
    <t>赵若玉</t>
  </si>
  <si>
    <t>李媛</t>
  </si>
  <si>
    <t>贺欣宇</t>
  </si>
  <si>
    <t>江桦</t>
  </si>
  <si>
    <t>李文锋</t>
  </si>
  <si>
    <t>赵娇娇</t>
  </si>
  <si>
    <t>龚华华</t>
  </si>
  <si>
    <t>胡梦婷</t>
  </si>
  <si>
    <t>李一帆</t>
  </si>
  <si>
    <t>胡家芳</t>
  </si>
  <si>
    <t>李小会</t>
  </si>
  <si>
    <t>小学数学</t>
  </si>
  <si>
    <t>汪怡丹</t>
  </si>
  <si>
    <t>曾令夏</t>
  </si>
  <si>
    <t>胡月</t>
  </si>
  <si>
    <t>蒋睿杰</t>
  </si>
  <si>
    <t>杨瑞</t>
  </si>
  <si>
    <t>杨满</t>
  </si>
  <si>
    <t>刘娇</t>
  </si>
  <si>
    <t>方艳</t>
  </si>
  <si>
    <t>王艳</t>
  </si>
  <si>
    <t>曾元</t>
  </si>
  <si>
    <t>张诗冉</t>
  </si>
  <si>
    <t>李家圆</t>
  </si>
  <si>
    <t>柴莹</t>
  </si>
  <si>
    <t>罗忠甜</t>
  </si>
  <si>
    <t>谢进进</t>
  </si>
  <si>
    <t>赵苗</t>
  </si>
  <si>
    <t>曾健恒</t>
  </si>
  <si>
    <t>陶维维</t>
  </si>
  <si>
    <t>小学英语</t>
  </si>
  <si>
    <t>刘闻君</t>
  </si>
  <si>
    <t>詹焕然</t>
  </si>
  <si>
    <t>杨雪梅</t>
  </si>
  <si>
    <t>赵秋云</t>
  </si>
  <si>
    <t>尉迟光洁</t>
  </si>
  <si>
    <t>魏强</t>
  </si>
  <si>
    <t>王旋</t>
  </si>
  <si>
    <t>秦海燕</t>
  </si>
  <si>
    <t>刘雪玉</t>
  </si>
  <si>
    <t>田承霞</t>
  </si>
  <si>
    <t>梁艳玲</t>
  </si>
  <si>
    <t>黄桦</t>
  </si>
  <si>
    <t>李媛媛</t>
  </si>
  <si>
    <t>厉亮亮</t>
  </si>
  <si>
    <t>小学音乐</t>
  </si>
  <si>
    <t>王丹</t>
  </si>
  <si>
    <t>刘琼</t>
  </si>
  <si>
    <t>徐民康</t>
  </si>
  <si>
    <t>李丽君</t>
  </si>
  <si>
    <t>莫云飞</t>
  </si>
  <si>
    <t>彭雪</t>
  </si>
  <si>
    <t>孙亚丹</t>
  </si>
  <si>
    <t>陈琛</t>
  </si>
  <si>
    <t>张炜婕</t>
  </si>
  <si>
    <t>小学体育与健康</t>
  </si>
  <si>
    <t>陈安金</t>
  </si>
  <si>
    <t>孙琴声</t>
  </si>
  <si>
    <t>胡洋</t>
  </si>
  <si>
    <t>张周昂</t>
  </si>
  <si>
    <t>谭金山</t>
  </si>
  <si>
    <t>谭兴华</t>
  </si>
  <si>
    <t>苗莉莎</t>
  </si>
  <si>
    <t>小学美术</t>
  </si>
  <si>
    <t>易鹏</t>
  </si>
  <si>
    <t>刘佳</t>
  </si>
  <si>
    <t>王晶静</t>
  </si>
  <si>
    <t>童秋爽</t>
  </si>
  <si>
    <t>王锐</t>
  </si>
  <si>
    <t>巩绪昊</t>
  </si>
  <si>
    <t>刘小璐</t>
  </si>
  <si>
    <r>
      <rPr>
        <b/>
        <sz val="12"/>
        <rFont val="宋体"/>
        <charset val="134"/>
      </rPr>
      <t>谷城县</t>
    </r>
    <r>
      <rPr>
        <b/>
        <sz val="12"/>
        <rFont val="Arial"/>
        <charset val="134"/>
      </rPr>
      <t>2021</t>
    </r>
    <r>
      <rPr>
        <b/>
        <sz val="12"/>
        <rFont val="宋体"/>
        <charset val="134"/>
      </rPr>
      <t>年农村义务教育学校教师公开招聘综合成绩</t>
    </r>
  </si>
  <si>
    <t>准考证号</t>
  </si>
  <si>
    <t>笔试成绩</t>
  </si>
  <si>
    <t>笔试成绩*40%</t>
  </si>
  <si>
    <t>面试成绩</t>
  </si>
  <si>
    <t>笔试成绩*60%</t>
  </si>
  <si>
    <t>综合成绩</t>
  </si>
  <si>
    <t>备注</t>
  </si>
  <si>
    <t>13011031800906</t>
  </si>
  <si>
    <t>73.40</t>
  </si>
  <si>
    <t>13011062700321</t>
  </si>
  <si>
    <t>72.30</t>
  </si>
  <si>
    <t>郑祥昆</t>
  </si>
  <si>
    <t>13011062700103</t>
  </si>
  <si>
    <t>70.75</t>
  </si>
  <si>
    <t>13011284700512</t>
  </si>
  <si>
    <t>70.20</t>
  </si>
  <si>
    <t>胡程平</t>
  </si>
  <si>
    <t>13011031801418</t>
  </si>
  <si>
    <t>68.40</t>
  </si>
  <si>
    <t>王露月</t>
  </si>
  <si>
    <t>13011062701209</t>
  </si>
  <si>
    <t>67.45</t>
  </si>
  <si>
    <t>郭春霞</t>
  </si>
  <si>
    <t>13011062701011</t>
  </si>
  <si>
    <t>66.80</t>
  </si>
  <si>
    <t>陈明</t>
  </si>
  <si>
    <t>13011010601415</t>
  </si>
  <si>
    <t>李红艳</t>
  </si>
  <si>
    <t>13011010601127</t>
  </si>
  <si>
    <t>13021062603206</t>
  </si>
  <si>
    <t>80.20</t>
  </si>
  <si>
    <t>13021031801825</t>
  </si>
  <si>
    <t>79.25</t>
  </si>
  <si>
    <t>侯雯</t>
  </si>
  <si>
    <t>13021010603215</t>
  </si>
  <si>
    <t>77.05</t>
  </si>
  <si>
    <t>13021062602916</t>
  </si>
  <si>
    <t>75.45</t>
  </si>
  <si>
    <t>丁凤月</t>
  </si>
  <si>
    <t>13021062603013</t>
  </si>
  <si>
    <t>73.85</t>
  </si>
  <si>
    <t>13021062603210</t>
  </si>
  <si>
    <t>73.65</t>
  </si>
  <si>
    <t>张洁</t>
  </si>
  <si>
    <t>13021062602808</t>
  </si>
  <si>
    <t>71.10</t>
  </si>
  <si>
    <t>13031062701629</t>
  </si>
  <si>
    <t>76.40</t>
  </si>
  <si>
    <t>13031010102026</t>
  </si>
  <si>
    <t>76.15</t>
  </si>
  <si>
    <t>13031062702605</t>
  </si>
  <si>
    <t>74.60</t>
  </si>
  <si>
    <t>13031062702401</t>
  </si>
  <si>
    <t>74.55</t>
  </si>
  <si>
    <t>陈双双</t>
  </si>
  <si>
    <t>13031062702103</t>
  </si>
  <si>
    <t>71.80</t>
  </si>
  <si>
    <t>13031284703329</t>
  </si>
  <si>
    <t>70.35</t>
  </si>
  <si>
    <t>胡苏怡</t>
  </si>
  <si>
    <t>13031062701510</t>
  </si>
  <si>
    <t>70.05</t>
  </si>
  <si>
    <t>苏芹</t>
  </si>
  <si>
    <t>13031062701727</t>
  </si>
  <si>
    <t>68.85</t>
  </si>
  <si>
    <t>阮琳玉</t>
  </si>
  <si>
    <t>13031031802314</t>
  </si>
  <si>
    <t>66.40</t>
  </si>
  <si>
    <t>13031010101601</t>
  </si>
  <si>
    <t>65.55</t>
  </si>
  <si>
    <t>朱丽晓</t>
  </si>
  <si>
    <t>13031062702112</t>
  </si>
  <si>
    <t>64.65</t>
  </si>
  <si>
    <t>徐喆</t>
  </si>
  <si>
    <t>13031062701910</t>
  </si>
  <si>
    <t>64.40</t>
  </si>
  <si>
    <t>田艳红</t>
  </si>
  <si>
    <t>13031031802725</t>
  </si>
  <si>
    <t>64.00</t>
  </si>
  <si>
    <t>杜丹</t>
  </si>
  <si>
    <t>13031062702420</t>
  </si>
  <si>
    <t>严红艳</t>
  </si>
  <si>
    <t>13031062702107</t>
  </si>
  <si>
    <t>13071062703523</t>
  </si>
  <si>
    <t>61.10</t>
  </si>
  <si>
    <t>13081062703618</t>
  </si>
  <si>
    <t>67.50</t>
  </si>
  <si>
    <t>梁明艳</t>
  </si>
  <si>
    <t>13081062703615</t>
  </si>
  <si>
    <t>56.80</t>
  </si>
  <si>
    <t>13101083007506</t>
  </si>
  <si>
    <t>65.70</t>
  </si>
  <si>
    <t>13111031804101</t>
  </si>
  <si>
    <t>66.25</t>
  </si>
  <si>
    <t>肖俊君</t>
  </si>
  <si>
    <t>13111062704513</t>
  </si>
  <si>
    <t>58.05</t>
  </si>
  <si>
    <t>13121062704919</t>
  </si>
  <si>
    <t>62.30</t>
  </si>
  <si>
    <t>柯会军</t>
  </si>
  <si>
    <t>13121965104205</t>
  </si>
  <si>
    <t>60.60</t>
  </si>
  <si>
    <t>汤书丽</t>
  </si>
  <si>
    <t>13121062705214</t>
  </si>
  <si>
    <t>60.45</t>
  </si>
  <si>
    <t>13131062705308</t>
  </si>
  <si>
    <t>74.80</t>
  </si>
  <si>
    <t>母雅琳</t>
  </si>
  <si>
    <t>13131031804408</t>
  </si>
  <si>
    <t>58.45</t>
  </si>
  <si>
    <t>22011062202615</t>
  </si>
  <si>
    <t>82.55</t>
  </si>
  <si>
    <t>22011062200413</t>
  </si>
  <si>
    <t>80.75</t>
  </si>
  <si>
    <t>22011010900629</t>
  </si>
  <si>
    <t>79.80</t>
  </si>
  <si>
    <t>22011062202112</t>
  </si>
  <si>
    <t>79.70</t>
  </si>
  <si>
    <t>22011062201902</t>
  </si>
  <si>
    <t>78.80</t>
  </si>
  <si>
    <t>22011284603018</t>
  </si>
  <si>
    <t>78.35</t>
  </si>
  <si>
    <t>22011062300202</t>
  </si>
  <si>
    <t>78.30</t>
  </si>
  <si>
    <t>22011062200704</t>
  </si>
  <si>
    <t>78.00</t>
  </si>
  <si>
    <t>22011062200220</t>
  </si>
  <si>
    <t>77.80</t>
  </si>
  <si>
    <t>22011062200928</t>
  </si>
  <si>
    <t>22011062201013</t>
  </si>
  <si>
    <t>77.70</t>
  </si>
  <si>
    <t>22011062203012</t>
  </si>
  <si>
    <t>77.60</t>
  </si>
  <si>
    <t>李爽</t>
  </si>
  <si>
    <t>22011062201911</t>
  </si>
  <si>
    <t>76.80</t>
  </si>
  <si>
    <t>张宇琦</t>
  </si>
  <si>
    <t>22011062200319</t>
  </si>
  <si>
    <t>陈莉</t>
  </si>
  <si>
    <t>22011062200503</t>
  </si>
  <si>
    <t>76.05</t>
  </si>
  <si>
    <t>22011284606926</t>
  </si>
  <si>
    <t>75.90</t>
  </si>
  <si>
    <t>吕文野</t>
  </si>
  <si>
    <t>22011062201813</t>
  </si>
  <si>
    <t>75.85</t>
  </si>
  <si>
    <t>22011062203620</t>
  </si>
  <si>
    <t>75.70</t>
  </si>
  <si>
    <t>曾凡双</t>
  </si>
  <si>
    <t>22011062203624</t>
  </si>
  <si>
    <t>75.65</t>
  </si>
  <si>
    <t>张裕雅</t>
  </si>
  <si>
    <t>22011062203130</t>
  </si>
  <si>
    <t>75.55</t>
  </si>
  <si>
    <t>22011062200913</t>
  </si>
  <si>
    <t>李莎</t>
  </si>
  <si>
    <t>22011062204107</t>
  </si>
  <si>
    <t>75.40</t>
  </si>
  <si>
    <t>彭明月</t>
  </si>
  <si>
    <t>22011062202317</t>
  </si>
  <si>
    <t>75.35</t>
  </si>
  <si>
    <t>杨静</t>
  </si>
  <si>
    <t>22011062204308</t>
  </si>
  <si>
    <t>74.85</t>
  </si>
  <si>
    <t>22011284606108</t>
  </si>
  <si>
    <t>74.70</t>
  </si>
  <si>
    <t>杨文君</t>
  </si>
  <si>
    <t>22011062202414</t>
  </si>
  <si>
    <t>王林</t>
  </si>
  <si>
    <t>22011011100303</t>
  </si>
  <si>
    <t>22011062202401</t>
  </si>
  <si>
    <t>74.45</t>
  </si>
  <si>
    <t>孙俊秀</t>
  </si>
  <si>
    <t>22011062202826</t>
  </si>
  <si>
    <t>陈淑雅</t>
  </si>
  <si>
    <t>22011062203622</t>
  </si>
  <si>
    <t>74.30</t>
  </si>
  <si>
    <t>陈刚</t>
  </si>
  <si>
    <t>22011011000530</t>
  </si>
  <si>
    <t>74.05</t>
  </si>
  <si>
    <t>李彬</t>
  </si>
  <si>
    <t>22011031602506</t>
  </si>
  <si>
    <t>74.00</t>
  </si>
  <si>
    <t>曾耀波</t>
  </si>
  <si>
    <t>22011062203608</t>
  </si>
  <si>
    <t>73.95</t>
  </si>
  <si>
    <t>马青</t>
  </si>
  <si>
    <t>22011062201418</t>
  </si>
  <si>
    <t>73.90</t>
  </si>
  <si>
    <t>陈诺</t>
  </si>
  <si>
    <t>22011031605629</t>
  </si>
  <si>
    <t>73.45</t>
  </si>
  <si>
    <t>王茜</t>
  </si>
  <si>
    <t>22011010901328</t>
  </si>
  <si>
    <t>73.25</t>
  </si>
  <si>
    <t>赵娟</t>
  </si>
  <si>
    <t>22011062201518</t>
  </si>
  <si>
    <t>阮道宽</t>
  </si>
  <si>
    <t>22011062200516</t>
  </si>
  <si>
    <t>73.20</t>
  </si>
  <si>
    <t>王澳飞</t>
  </si>
  <si>
    <t>22011062204013</t>
  </si>
  <si>
    <t>黄彩云</t>
  </si>
  <si>
    <t>22011052001319</t>
  </si>
  <si>
    <t>73.15</t>
  </si>
  <si>
    <t>陈双燕</t>
  </si>
  <si>
    <t>22011062204917</t>
  </si>
  <si>
    <t>73.10</t>
  </si>
  <si>
    <t>谭珊珊</t>
  </si>
  <si>
    <t>22011031602519</t>
  </si>
  <si>
    <t>73.05</t>
  </si>
  <si>
    <t>李梦洁</t>
  </si>
  <si>
    <t>22011062201104</t>
  </si>
  <si>
    <t>73.00</t>
  </si>
  <si>
    <t>何沁霖</t>
  </si>
  <si>
    <t>22011062202006</t>
  </si>
  <si>
    <t>72.95</t>
  </si>
  <si>
    <t>焦银波</t>
  </si>
  <si>
    <t>22011062203317</t>
  </si>
  <si>
    <t>72.90</t>
  </si>
  <si>
    <t>丰胜童</t>
  </si>
  <si>
    <t>22011062204210</t>
  </si>
  <si>
    <t>72.50</t>
  </si>
  <si>
    <t>程曲</t>
  </si>
  <si>
    <t>22011062202428</t>
  </si>
  <si>
    <t>杜星月</t>
  </si>
  <si>
    <t>22011062204019</t>
  </si>
  <si>
    <t>薛紫薇</t>
  </si>
  <si>
    <t>22011103501511</t>
  </si>
  <si>
    <t>李雪丽</t>
  </si>
  <si>
    <t>22011062200716</t>
  </si>
  <si>
    <t>谢美晨</t>
  </si>
  <si>
    <t>22011062201623</t>
  </si>
  <si>
    <t>22021031701114</t>
  </si>
  <si>
    <t>84.15</t>
  </si>
  <si>
    <t>22021062301006</t>
  </si>
  <si>
    <t>83.90</t>
  </si>
  <si>
    <t>22021062301319</t>
  </si>
  <si>
    <t>83.20</t>
  </si>
  <si>
    <t>22021062302129</t>
  </si>
  <si>
    <t>83.00</t>
  </si>
  <si>
    <t>22021062304624</t>
  </si>
  <si>
    <t>22021062302823</t>
  </si>
  <si>
    <t>82.45</t>
  </si>
  <si>
    <t>22021062304729</t>
  </si>
  <si>
    <t>82.20</t>
  </si>
  <si>
    <t>龚传鑫</t>
  </si>
  <si>
    <t>22021062302504</t>
  </si>
  <si>
    <t>81.60</t>
  </si>
  <si>
    <t>22021062301913</t>
  </si>
  <si>
    <t>81.25</t>
  </si>
  <si>
    <t>22021284400512</t>
  </si>
  <si>
    <t>81.20</t>
  </si>
  <si>
    <t>22021062301210</t>
  </si>
  <si>
    <t>81.15</t>
  </si>
  <si>
    <t>谢莎</t>
  </si>
  <si>
    <t>22021062301413</t>
  </si>
  <si>
    <t>张莹</t>
  </si>
  <si>
    <t>22021062303413</t>
  </si>
  <si>
    <t>81.10</t>
  </si>
  <si>
    <t>22021284403514</t>
  </si>
  <si>
    <t>80.95</t>
  </si>
  <si>
    <t>王婷</t>
  </si>
  <si>
    <t>22021062303711</t>
  </si>
  <si>
    <t>80.70</t>
  </si>
  <si>
    <t>董远浩</t>
  </si>
  <si>
    <t>22021010201408</t>
  </si>
  <si>
    <t>80.55</t>
  </si>
  <si>
    <t>22021031702825</t>
  </si>
  <si>
    <t>肖丹</t>
  </si>
  <si>
    <t>22021062301130</t>
  </si>
  <si>
    <t>79.20</t>
  </si>
  <si>
    <t>卢娇娇</t>
  </si>
  <si>
    <t>22021062301702</t>
  </si>
  <si>
    <t>22021031701914</t>
  </si>
  <si>
    <t>78.20</t>
  </si>
  <si>
    <t>22021062301018</t>
  </si>
  <si>
    <t>78.15</t>
  </si>
  <si>
    <t>22021062302601</t>
  </si>
  <si>
    <t>78.10</t>
  </si>
  <si>
    <t>冯灵丽</t>
  </si>
  <si>
    <t>22021010201620</t>
  </si>
  <si>
    <t>22021062300901</t>
  </si>
  <si>
    <t>77.90</t>
  </si>
  <si>
    <t>张艺姣</t>
  </si>
  <si>
    <t>22021031701203</t>
  </si>
  <si>
    <t>曾令丽</t>
  </si>
  <si>
    <t>22021062301424</t>
  </si>
  <si>
    <t>韩小琴</t>
  </si>
  <si>
    <t>22021010205025</t>
  </si>
  <si>
    <t>77.55</t>
  </si>
  <si>
    <t>朱润春</t>
  </si>
  <si>
    <t>22021062304104</t>
  </si>
  <si>
    <t>谭玉莲</t>
  </si>
  <si>
    <t>22021093300912</t>
  </si>
  <si>
    <t>77.50</t>
  </si>
  <si>
    <t>伍宗阳</t>
  </si>
  <si>
    <t>22021062302703</t>
  </si>
  <si>
    <t>77.30</t>
  </si>
  <si>
    <t>22021062301017</t>
  </si>
  <si>
    <t>77.25</t>
  </si>
  <si>
    <t>范文竹</t>
  </si>
  <si>
    <t>22021062304428</t>
  </si>
  <si>
    <t>77.20</t>
  </si>
  <si>
    <t>吴红</t>
  </si>
  <si>
    <t>22021062303113</t>
  </si>
  <si>
    <t>潘法明</t>
  </si>
  <si>
    <t>22021062302518</t>
  </si>
  <si>
    <t>77.00</t>
  </si>
  <si>
    <t>刘强</t>
  </si>
  <si>
    <t>22021062301117</t>
  </si>
  <si>
    <t>76.55</t>
  </si>
  <si>
    <t>崔金红</t>
  </si>
  <si>
    <t>22021062303619</t>
  </si>
  <si>
    <t>76.35</t>
  </si>
  <si>
    <t>陈琴</t>
  </si>
  <si>
    <t>22021062301221</t>
  </si>
  <si>
    <t>76.25</t>
  </si>
  <si>
    <t>万美</t>
  </si>
  <si>
    <t>22021062302013</t>
  </si>
  <si>
    <t>76.10</t>
  </si>
  <si>
    <t>代韶莹</t>
  </si>
  <si>
    <t>22021062302312</t>
  </si>
  <si>
    <t>22021062303002</t>
  </si>
  <si>
    <t>冯坤</t>
  </si>
  <si>
    <t>22021062304005</t>
  </si>
  <si>
    <t>曹原源</t>
  </si>
  <si>
    <t>22021031701705</t>
  </si>
  <si>
    <t>周思桐</t>
  </si>
  <si>
    <t>22021062301305</t>
  </si>
  <si>
    <t>贺沙沙</t>
  </si>
  <si>
    <t>22021062303319</t>
  </si>
  <si>
    <t>曹癸冰</t>
  </si>
  <si>
    <t>22021062301908</t>
  </si>
  <si>
    <t>杨继</t>
  </si>
  <si>
    <t>22021062302519</t>
  </si>
  <si>
    <t>余良丽</t>
  </si>
  <si>
    <t>22021062303822</t>
  </si>
  <si>
    <t>75.80</t>
  </si>
  <si>
    <t>毛晶晶</t>
  </si>
  <si>
    <t>22021062302221</t>
  </si>
  <si>
    <t>魏士钧</t>
  </si>
  <si>
    <t>22021284401903</t>
  </si>
  <si>
    <t>雷华姣</t>
  </si>
  <si>
    <t>22021010204219</t>
  </si>
  <si>
    <t>朱紫薇</t>
  </si>
  <si>
    <t>22021062301227</t>
  </si>
  <si>
    <t>75.20</t>
  </si>
  <si>
    <t>易清玲</t>
  </si>
  <si>
    <t>22021062302801</t>
  </si>
  <si>
    <t>75.10</t>
  </si>
  <si>
    <t>张政</t>
  </si>
  <si>
    <t>22021062302419</t>
  </si>
  <si>
    <t>周露露</t>
  </si>
  <si>
    <t>22021062301215</t>
  </si>
  <si>
    <t>22031062400921</t>
  </si>
  <si>
    <t>76.60</t>
  </si>
  <si>
    <t>22031062402128</t>
  </si>
  <si>
    <t>22031062400604</t>
  </si>
  <si>
    <t>72.45</t>
  </si>
  <si>
    <t>22031010302804</t>
  </si>
  <si>
    <t>22031062401303</t>
  </si>
  <si>
    <t>22031031606404</t>
  </si>
  <si>
    <t>68.75</t>
  </si>
  <si>
    <t>22031062400107</t>
  </si>
  <si>
    <t>22031062400616</t>
  </si>
  <si>
    <t>71.05</t>
  </si>
  <si>
    <t>22031284501214</t>
  </si>
  <si>
    <t>72.85</t>
  </si>
  <si>
    <t>22031062402007</t>
  </si>
  <si>
    <t>71.30</t>
  </si>
  <si>
    <t>22031284501622</t>
  </si>
  <si>
    <t>22031062402003</t>
  </si>
  <si>
    <t>70.45</t>
  </si>
  <si>
    <t>22031062402625</t>
  </si>
  <si>
    <t>71.40</t>
  </si>
  <si>
    <t>22031103504311</t>
  </si>
  <si>
    <t>陈雨新</t>
  </si>
  <si>
    <t>22031062401011</t>
  </si>
  <si>
    <t>71.90</t>
  </si>
  <si>
    <t>陈雨</t>
  </si>
  <si>
    <t>22031062401112</t>
  </si>
  <si>
    <t>70.55</t>
  </si>
  <si>
    <t>陈娟</t>
  </si>
  <si>
    <t>22031031606605</t>
  </si>
  <si>
    <t>69.80</t>
  </si>
  <si>
    <t>王明月</t>
  </si>
  <si>
    <t>22031062400229</t>
  </si>
  <si>
    <t>67.75</t>
  </si>
  <si>
    <t>杨娥</t>
  </si>
  <si>
    <t>22031062400702</t>
  </si>
  <si>
    <t>70.90</t>
  </si>
  <si>
    <t>刘静兰</t>
  </si>
  <si>
    <t>22031062400408</t>
  </si>
  <si>
    <t>69.95</t>
  </si>
  <si>
    <t>艾虹雨</t>
  </si>
  <si>
    <t>22031062400419</t>
  </si>
  <si>
    <t>68.15</t>
  </si>
  <si>
    <t>王嘉丽</t>
  </si>
  <si>
    <t>22031062400919</t>
  </si>
  <si>
    <t>王家慧</t>
  </si>
  <si>
    <t>22031062402308</t>
  </si>
  <si>
    <t>68.70</t>
  </si>
  <si>
    <t>李敏</t>
  </si>
  <si>
    <t>22031062400524</t>
  </si>
  <si>
    <t>李潇岚</t>
  </si>
  <si>
    <t>22031062400903</t>
  </si>
  <si>
    <t>68.55</t>
  </si>
  <si>
    <t>杜志璇</t>
  </si>
  <si>
    <t>22031062402217</t>
  </si>
  <si>
    <t>70.10</t>
  </si>
  <si>
    <t>陈新月</t>
  </si>
  <si>
    <t>22031062401120</t>
  </si>
  <si>
    <t>71.50</t>
  </si>
  <si>
    <t>李艳</t>
  </si>
  <si>
    <t>22031062402212</t>
  </si>
  <si>
    <t>68.20</t>
  </si>
  <si>
    <t>方姣姣</t>
  </si>
  <si>
    <t>22031062402105</t>
  </si>
  <si>
    <t>69.70</t>
  </si>
  <si>
    <t>系冬一</t>
  </si>
  <si>
    <t>22031062400705</t>
  </si>
  <si>
    <t>68.45</t>
  </si>
  <si>
    <t>常格</t>
  </si>
  <si>
    <t>22031062402222</t>
  </si>
  <si>
    <t>69.45</t>
  </si>
  <si>
    <t>方丝雨</t>
  </si>
  <si>
    <t>22031062401511</t>
  </si>
  <si>
    <t>70.70</t>
  </si>
  <si>
    <t>陈林欣</t>
  </si>
  <si>
    <t>22031062401902</t>
  </si>
  <si>
    <t>朱诗晗</t>
  </si>
  <si>
    <t>22031103503819</t>
  </si>
  <si>
    <t>67.05</t>
  </si>
  <si>
    <t>毛黎阳</t>
  </si>
  <si>
    <t>22031062401401</t>
  </si>
  <si>
    <t>张喆</t>
  </si>
  <si>
    <t>22031051900306</t>
  </si>
  <si>
    <t>69.65</t>
  </si>
  <si>
    <t>崔之弧</t>
  </si>
  <si>
    <t>22031062401007</t>
  </si>
  <si>
    <t>69.90</t>
  </si>
  <si>
    <t>付萍</t>
  </si>
  <si>
    <t>22031062400710</t>
  </si>
  <si>
    <t>69.75</t>
  </si>
  <si>
    <t>占文婉</t>
  </si>
  <si>
    <t>22031010300426</t>
  </si>
  <si>
    <t>刘文君</t>
  </si>
  <si>
    <t>22031965101526</t>
  </si>
  <si>
    <t>71.00</t>
  </si>
  <si>
    <t>邹娜</t>
  </si>
  <si>
    <t>22031062401811</t>
  </si>
  <si>
    <t>67.30</t>
  </si>
  <si>
    <t>冯明月</t>
  </si>
  <si>
    <t>22031062402019</t>
  </si>
  <si>
    <t>22061062500427</t>
  </si>
  <si>
    <t>76.65</t>
  </si>
  <si>
    <t>22061284502103</t>
  </si>
  <si>
    <t>22061062500603</t>
  </si>
  <si>
    <t>22061062500504</t>
  </si>
  <si>
    <t>74.25</t>
  </si>
  <si>
    <t>邢雅丽</t>
  </si>
  <si>
    <t>22061010401429</t>
  </si>
  <si>
    <t>73.35</t>
  </si>
  <si>
    <t>22061062500420</t>
  </si>
  <si>
    <t>72.25</t>
  </si>
  <si>
    <t>22061062500201</t>
  </si>
  <si>
    <t>22061062500112</t>
  </si>
  <si>
    <t>71.20</t>
  </si>
  <si>
    <t>22061062500322</t>
  </si>
  <si>
    <t>70.00</t>
  </si>
  <si>
    <t>22061031704503</t>
  </si>
  <si>
    <t>李看</t>
  </si>
  <si>
    <t>22061093202615</t>
  </si>
  <si>
    <t>67.20</t>
  </si>
  <si>
    <t>朱亭亭</t>
  </si>
  <si>
    <t>22061031704413</t>
  </si>
  <si>
    <t>42.85</t>
  </si>
  <si>
    <t>22071062600103</t>
  </si>
  <si>
    <t>小学体育</t>
  </si>
  <si>
    <t>64.35</t>
  </si>
  <si>
    <t>22071062600726</t>
  </si>
  <si>
    <t>63.40</t>
  </si>
  <si>
    <t>22071062600223</t>
  </si>
  <si>
    <t>63.00</t>
  </si>
  <si>
    <t>22071284609619</t>
  </si>
  <si>
    <t>61.30</t>
  </si>
  <si>
    <t>郑启志</t>
  </si>
  <si>
    <t>22071062600517</t>
  </si>
  <si>
    <t>60.90</t>
  </si>
  <si>
    <t>22071284609412</t>
  </si>
  <si>
    <t>60.80</t>
  </si>
  <si>
    <t>22071284610213</t>
  </si>
  <si>
    <t>60.70</t>
  </si>
  <si>
    <t>姜芳</t>
  </si>
  <si>
    <t>22071062600529</t>
  </si>
  <si>
    <t>60.15</t>
  </si>
  <si>
    <t>邱杨阳</t>
  </si>
  <si>
    <t>22071010403105</t>
  </si>
  <si>
    <t>60.10</t>
  </si>
  <si>
    <t>李蕊希</t>
  </si>
  <si>
    <t>22071284610321</t>
  </si>
  <si>
    <t>59.20</t>
  </si>
  <si>
    <t>秦万山</t>
  </si>
  <si>
    <t>22071010402802</t>
  </si>
  <si>
    <t>58.90</t>
  </si>
  <si>
    <t>田呈桃</t>
  </si>
  <si>
    <t>22071031608408</t>
  </si>
  <si>
    <t>58.65</t>
  </si>
  <si>
    <t>吴丽丽</t>
  </si>
  <si>
    <t>22071031608229</t>
  </si>
  <si>
    <t>58.30</t>
  </si>
  <si>
    <t>22071284609309</t>
  </si>
  <si>
    <t>赵映</t>
  </si>
  <si>
    <t>22071113808227</t>
  </si>
  <si>
    <t>57.75</t>
  </si>
  <si>
    <t>翟俊杰</t>
  </si>
  <si>
    <t>22071062600413</t>
  </si>
  <si>
    <t>57.65</t>
  </si>
  <si>
    <t>魏双梅</t>
  </si>
  <si>
    <t>22071062600727</t>
  </si>
  <si>
    <t>56.05</t>
  </si>
  <si>
    <t>危学获</t>
  </si>
  <si>
    <t>22071010402710</t>
  </si>
  <si>
    <t>56.00</t>
  </si>
  <si>
    <t>涂祎帆</t>
  </si>
  <si>
    <t>22071062600629</t>
  </si>
  <si>
    <t>55.90</t>
  </si>
  <si>
    <t>章春园</t>
  </si>
  <si>
    <t>22071031608022</t>
  </si>
  <si>
    <t>刘云瑞</t>
  </si>
  <si>
    <t>22071062600105</t>
  </si>
  <si>
    <t>22081062602430</t>
  </si>
  <si>
    <t>22081062601504</t>
  </si>
  <si>
    <t>68.60</t>
  </si>
  <si>
    <t>22081062602329</t>
  </si>
  <si>
    <t>68.50</t>
  </si>
  <si>
    <t>22081062602204</t>
  </si>
  <si>
    <t>67.80</t>
  </si>
  <si>
    <t>22081062601318</t>
  </si>
  <si>
    <t>66.75</t>
  </si>
  <si>
    <t>22081062602625</t>
  </si>
  <si>
    <t>65.75</t>
  </si>
  <si>
    <t>22081062602112</t>
  </si>
  <si>
    <t>64.70</t>
  </si>
  <si>
    <t>王树森</t>
  </si>
  <si>
    <t>22081062601716</t>
  </si>
  <si>
    <t>63.65</t>
  </si>
  <si>
    <t>杨寅雪</t>
  </si>
  <si>
    <t>22081062601917</t>
  </si>
  <si>
    <t>63.15</t>
  </si>
  <si>
    <t>汪瑞雯</t>
  </si>
  <si>
    <t>22081062601807</t>
  </si>
  <si>
    <t>63.05</t>
  </si>
  <si>
    <t>张彦</t>
  </si>
  <si>
    <t>22081010405410</t>
  </si>
  <si>
    <t>61.80</t>
  </si>
  <si>
    <t>马蕾</t>
  </si>
  <si>
    <t>22081062601619</t>
  </si>
  <si>
    <t>李妍婕</t>
  </si>
  <si>
    <t>22081062601410</t>
  </si>
  <si>
    <t>61.35</t>
  </si>
  <si>
    <t>赵雪</t>
  </si>
  <si>
    <t>22081062601511</t>
  </si>
  <si>
    <t>60.40</t>
  </si>
  <si>
    <t>朱曼怡</t>
  </si>
  <si>
    <t>22081062601414</t>
  </si>
  <si>
    <t>59.90</t>
  </si>
  <si>
    <t>杜娥</t>
  </si>
  <si>
    <t>22081062601428</t>
  </si>
  <si>
    <t>59.70</t>
  </si>
  <si>
    <t>陈辰</t>
  </si>
  <si>
    <t>22081062601520</t>
  </si>
  <si>
    <t>文兆勇</t>
  </si>
  <si>
    <t>22081052004015</t>
  </si>
  <si>
    <t>59.65</t>
  </si>
  <si>
    <t>22081062602007</t>
  </si>
  <si>
    <t>59.60</t>
  </si>
  <si>
    <t>赵爽</t>
  </si>
  <si>
    <t>22081062602017</t>
  </si>
  <si>
    <t>59.15</t>
  </si>
  <si>
    <t>徐仁星</t>
  </si>
  <si>
    <t>22081031800427</t>
  </si>
  <si>
    <t>刘环</t>
  </si>
  <si>
    <t>22081062602030</t>
  </si>
  <si>
    <t>王一凡</t>
  </si>
  <si>
    <t>22081062601326</t>
  </si>
  <si>
    <t>华夏</t>
  </si>
  <si>
    <t>22081083005116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</si>
</sst>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0"/>
      <name val="Arial"/>
      <charset val="134"/>
    </font>
    <font>
      <sz val="1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4" fontId="1" fillId="0" borderId="0"/>
    <xf numFmtId="0" fontId="10" fillId="0" borderId="0" applyNumberFormat="0" applyFill="0" applyBorder="0" applyAlignment="0" applyProtection="0">
      <alignment vertical="center"/>
    </xf>
    <xf numFmtId="0" fontId="11" fillId="19" borderId="5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9" fillId="32" borderId="10" applyNumberFormat="0" applyAlignment="0" applyProtection="0">
      <alignment vertical="center"/>
    </xf>
    <xf numFmtId="42" fontId="1" fillId="0" borderId="0"/>
    <xf numFmtId="0" fontId="13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1" fontId="1" fillId="0" borderId="0"/>
    <xf numFmtId="43" fontId="1" fillId="0" borderId="0"/>
    <xf numFmtId="0" fontId="1" fillId="0" borderId="0"/>
    <xf numFmtId="9" fontId="1" fillId="0" borderId="0"/>
  </cellStyleXfs>
  <cellXfs count="16">
    <xf numFmtId="0" fontId="0" fillId="0" borderId="0" xfId="0" applyAlignment="1"/>
    <xf numFmtId="176" fontId="1" fillId="0" borderId="0" xfId="53" applyNumberFormat="1"/>
    <xf numFmtId="0" fontId="2" fillId="0" borderId="0" xfId="53" applyFont="1" applyAlignment="1">
      <alignment horizontal="center" vertical="center"/>
    </xf>
    <xf numFmtId="0" fontId="3" fillId="0" borderId="0" xfId="53" applyFont="1" applyAlignment="1">
      <alignment horizontal="center" vertical="center"/>
    </xf>
    <xf numFmtId="176" fontId="3" fillId="0" borderId="0" xfId="53" applyNumberFormat="1" applyFont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176" fontId="2" fillId="0" borderId="1" xfId="53" applyNumberFormat="1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/>
    </xf>
    <xf numFmtId="0" fontId="6" fillId="0" borderId="1" xfId="53" applyFont="1" applyBorder="1" applyAlignment="1">
      <alignment horizontal="center" wrapText="1"/>
    </xf>
    <xf numFmtId="176" fontId="6" fillId="0" borderId="1" xfId="53" applyNumberFormat="1" applyFont="1" applyBorder="1" applyAlignment="1">
      <alignment horizontal="center" wrapText="1"/>
    </xf>
    <xf numFmtId="0" fontId="2" fillId="0" borderId="1" xfId="53" applyFont="1" applyBorder="1" applyAlignment="1">
      <alignment horizontal="center" vertical="center"/>
    </xf>
    <xf numFmtId="0" fontId="7" fillId="0" borderId="0" xfId="53" applyFont="1"/>
    <xf numFmtId="0" fontId="8" fillId="0" borderId="2" xfId="53" applyFont="1" applyBorder="1" applyAlignment="1">
      <alignment horizontal="center" vertical="center" wrapText="1"/>
    </xf>
    <xf numFmtId="0" fontId="9" fillId="0" borderId="2" xfId="53" applyFont="1" applyBorder="1" applyAlignment="1">
      <alignment horizontal="center" vertical="center" wrapText="1"/>
    </xf>
    <xf numFmtId="0" fontId="1" fillId="0" borderId="0" xfId="53" applyBorder="1"/>
    <xf numFmtId="0" fontId="6" fillId="0" borderId="1" xfId="53" applyFont="1" applyBorder="1" applyAlignment="1" quotePrefix="1">
      <alignment horizont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selection activeCell="A1" sqref="A1:D1"/>
    </sheetView>
  </sheetViews>
  <sheetFormatPr defaultColWidth="9.14285714285714" defaultRowHeight="12.75" customHeight="1" outlineLevelCol="4"/>
  <cols>
    <col min="2" max="2" width="21.4285714285714" customWidth="1"/>
    <col min="3" max="3" width="24.4285714285714" customWidth="1"/>
    <col min="4" max="4" width="26" customWidth="1"/>
  </cols>
  <sheetData>
    <row r="1" ht="48.75" customHeight="1" spans="1:4">
      <c r="A1" s="13" t="s">
        <v>0</v>
      </c>
      <c r="B1" s="14"/>
      <c r="C1" s="14"/>
      <c r="D1" s="14"/>
    </row>
    <row r="2" ht="39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ht="21.95" customHeight="1" spans="1:5">
      <c r="A3" s="8">
        <v>1</v>
      </c>
      <c r="B3" s="9" t="s">
        <v>5</v>
      </c>
      <c r="C3" s="9" t="s">
        <v>6</v>
      </c>
      <c r="D3" s="9" t="s">
        <v>7</v>
      </c>
      <c r="E3" s="12"/>
    </row>
    <row r="4" ht="21.95" customHeight="1" spans="1:5">
      <c r="A4" s="8">
        <v>2</v>
      </c>
      <c r="B4" s="9" t="s">
        <v>8</v>
      </c>
      <c r="C4" s="9" t="s">
        <v>6</v>
      </c>
      <c r="D4" s="9" t="s">
        <v>7</v>
      </c>
      <c r="E4" s="15"/>
    </row>
    <row r="5" ht="21.95" customHeight="1" spans="1:4">
      <c r="A5" s="8">
        <v>3</v>
      </c>
      <c r="B5" s="9" t="s">
        <v>9</v>
      </c>
      <c r="C5" s="9" t="s">
        <v>6</v>
      </c>
      <c r="D5" s="9" t="s">
        <v>7</v>
      </c>
    </row>
    <row r="6" ht="21.95" customHeight="1" spans="1:4">
      <c r="A6" s="8"/>
      <c r="B6" s="9"/>
      <c r="C6" s="9"/>
      <c r="D6" s="9"/>
    </row>
    <row r="7" ht="21.95" customHeight="1" spans="1:4">
      <c r="A7" s="8">
        <v>1</v>
      </c>
      <c r="B7" s="9" t="s">
        <v>10</v>
      </c>
      <c r="C7" s="9" t="s">
        <v>6</v>
      </c>
      <c r="D7" s="9" t="s">
        <v>11</v>
      </c>
    </row>
    <row r="8" ht="21.95" customHeight="1" spans="1:4">
      <c r="A8" s="8">
        <v>2</v>
      </c>
      <c r="B8" s="9" t="s">
        <v>12</v>
      </c>
      <c r="C8" s="9" t="s">
        <v>6</v>
      </c>
      <c r="D8" s="9" t="s">
        <v>11</v>
      </c>
    </row>
    <row r="9" ht="21.95" customHeight="1" spans="1:4">
      <c r="A9" s="8">
        <v>3</v>
      </c>
      <c r="B9" s="9" t="s">
        <v>13</v>
      </c>
      <c r="C9" s="9" t="s">
        <v>6</v>
      </c>
      <c r="D9" s="9" t="s">
        <v>11</v>
      </c>
    </row>
    <row r="10" ht="21.95" customHeight="1" spans="1:4">
      <c r="A10" s="8">
        <v>4</v>
      </c>
      <c r="B10" s="9" t="s">
        <v>14</v>
      </c>
      <c r="C10" s="9" t="s">
        <v>6</v>
      </c>
      <c r="D10" s="9" t="s">
        <v>11</v>
      </c>
    </row>
    <row r="11" ht="21.95" customHeight="1" spans="1:4">
      <c r="A11" s="8"/>
      <c r="B11" s="9"/>
      <c r="C11" s="9"/>
      <c r="D11" s="9"/>
    </row>
    <row r="12" ht="21.95" customHeight="1" spans="1:4">
      <c r="A12" s="8">
        <v>1</v>
      </c>
      <c r="B12" s="9" t="s">
        <v>15</v>
      </c>
      <c r="C12" s="9" t="s">
        <v>6</v>
      </c>
      <c r="D12" s="9" t="s">
        <v>16</v>
      </c>
    </row>
    <row r="13" ht="21.95" customHeight="1" spans="1:4">
      <c r="A13" s="8">
        <v>2</v>
      </c>
      <c r="B13" s="9" t="s">
        <v>17</v>
      </c>
      <c r="C13" s="9" t="s">
        <v>6</v>
      </c>
      <c r="D13" s="9" t="s">
        <v>16</v>
      </c>
    </row>
    <row r="14" ht="21.95" customHeight="1" spans="1:4">
      <c r="A14" s="8">
        <v>3</v>
      </c>
      <c r="B14" s="9" t="s">
        <v>18</v>
      </c>
      <c r="C14" s="9" t="s">
        <v>6</v>
      </c>
      <c r="D14" s="9" t="s">
        <v>16</v>
      </c>
    </row>
    <row r="15" ht="21.95" customHeight="1" spans="1:4">
      <c r="A15" s="8">
        <v>4</v>
      </c>
      <c r="B15" s="9" t="s">
        <v>19</v>
      </c>
      <c r="C15" s="9" t="s">
        <v>6</v>
      </c>
      <c r="D15" s="9" t="s">
        <v>16</v>
      </c>
    </row>
    <row r="16" ht="21.95" customHeight="1" spans="1:4">
      <c r="A16" s="8">
        <v>5</v>
      </c>
      <c r="B16" s="9" t="s">
        <v>20</v>
      </c>
      <c r="C16" s="9" t="s">
        <v>6</v>
      </c>
      <c r="D16" s="9" t="s">
        <v>16</v>
      </c>
    </row>
    <row r="17" ht="21.95" customHeight="1" spans="1:4">
      <c r="A17" s="8"/>
      <c r="B17" s="9"/>
      <c r="C17" s="9"/>
      <c r="D17" s="9"/>
    </row>
    <row r="18" ht="21.95" customHeight="1" spans="1:4">
      <c r="A18" s="8">
        <v>1</v>
      </c>
      <c r="B18" s="9" t="s">
        <v>21</v>
      </c>
      <c r="C18" s="9" t="s">
        <v>22</v>
      </c>
      <c r="D18" s="9" t="s">
        <v>23</v>
      </c>
    </row>
    <row r="19" ht="21.95" customHeight="1" spans="1:4">
      <c r="A19" s="8"/>
      <c r="B19" s="9"/>
      <c r="C19" s="9"/>
      <c r="D19" s="9"/>
    </row>
    <row r="20" ht="21.95" customHeight="1" spans="1:4">
      <c r="A20" s="8">
        <v>1</v>
      </c>
      <c r="B20" s="9" t="s">
        <v>24</v>
      </c>
      <c r="C20" s="9" t="s">
        <v>6</v>
      </c>
      <c r="D20" s="9" t="s">
        <v>25</v>
      </c>
    </row>
    <row r="21" ht="21.95" customHeight="1" spans="1:4">
      <c r="A21" s="8"/>
      <c r="B21" s="9"/>
      <c r="C21" s="9"/>
      <c r="D21" s="9"/>
    </row>
    <row r="22" ht="21.95" customHeight="1" spans="1:4">
      <c r="A22" s="8">
        <v>1</v>
      </c>
      <c r="B22" s="9" t="s">
        <v>26</v>
      </c>
      <c r="C22" s="9" t="s">
        <v>6</v>
      </c>
      <c r="D22" s="9" t="s">
        <v>27</v>
      </c>
    </row>
    <row r="23" ht="21.95" customHeight="1" spans="1:4">
      <c r="A23" s="8"/>
      <c r="B23" s="9"/>
      <c r="C23" s="9"/>
      <c r="D23" s="9"/>
    </row>
    <row r="24" ht="21.95" customHeight="1" spans="1:4">
      <c r="A24" s="8">
        <v>1</v>
      </c>
      <c r="B24" s="9" t="s">
        <v>28</v>
      </c>
      <c r="C24" s="9" t="s">
        <v>22</v>
      </c>
      <c r="D24" s="9" t="s">
        <v>29</v>
      </c>
    </row>
    <row r="25" ht="21.95" customHeight="1" spans="1:4">
      <c r="A25" s="8"/>
      <c r="B25" s="9"/>
      <c r="C25" s="9"/>
      <c r="D25" s="9"/>
    </row>
    <row r="26" ht="21.95" customHeight="1" spans="1:4">
      <c r="A26" s="8">
        <v>1</v>
      </c>
      <c r="B26" s="9" t="s">
        <v>30</v>
      </c>
      <c r="C26" s="9" t="s">
        <v>6</v>
      </c>
      <c r="D26" s="9" t="s">
        <v>31</v>
      </c>
    </row>
    <row r="27" ht="21.95" customHeight="1" spans="1:4">
      <c r="A27" s="8"/>
      <c r="B27" s="9"/>
      <c r="C27" s="9"/>
      <c r="D27" s="9"/>
    </row>
    <row r="28" ht="21.95" customHeight="1" spans="1:4">
      <c r="A28" s="8">
        <v>1</v>
      </c>
      <c r="B28" s="9" t="s">
        <v>32</v>
      </c>
      <c r="C28" s="9" t="s">
        <v>22</v>
      </c>
      <c r="D28" s="9" t="s">
        <v>33</v>
      </c>
    </row>
    <row r="29" ht="21.95" customHeight="1" spans="1:4">
      <c r="A29" s="8"/>
      <c r="B29" s="9"/>
      <c r="C29" s="9"/>
      <c r="D29" s="9"/>
    </row>
    <row r="30" ht="21.95" customHeight="1" spans="1:4">
      <c r="A30" s="8">
        <v>1</v>
      </c>
      <c r="B30" s="9" t="s">
        <v>34</v>
      </c>
      <c r="C30" s="9" t="s">
        <v>6</v>
      </c>
      <c r="D30" s="9" t="s">
        <v>35</v>
      </c>
    </row>
    <row r="31" ht="21.95" customHeight="1" spans="1:4">
      <c r="A31" s="8">
        <v>2</v>
      </c>
      <c r="B31" s="9" t="s">
        <v>36</v>
      </c>
      <c r="C31" s="9" t="s">
        <v>22</v>
      </c>
      <c r="D31" s="9" t="s">
        <v>35</v>
      </c>
    </row>
    <row r="32" ht="21.95" customHeight="1" spans="1:4">
      <c r="A32" s="8">
        <v>3</v>
      </c>
      <c r="B32" s="9" t="s">
        <v>37</v>
      </c>
      <c r="C32" s="9" t="s">
        <v>6</v>
      </c>
      <c r="D32" s="9" t="s">
        <v>35</v>
      </c>
    </row>
    <row r="33" ht="21.95" customHeight="1" spans="1:4">
      <c r="A33" s="8">
        <v>4</v>
      </c>
      <c r="B33" s="9" t="s">
        <v>38</v>
      </c>
      <c r="C33" s="9" t="s">
        <v>6</v>
      </c>
      <c r="D33" s="9" t="s">
        <v>35</v>
      </c>
    </row>
    <row r="34" ht="21.95" customHeight="1" spans="1:4">
      <c r="A34" s="8">
        <v>5</v>
      </c>
      <c r="B34" s="9" t="s">
        <v>39</v>
      </c>
      <c r="C34" s="9" t="s">
        <v>6</v>
      </c>
      <c r="D34" s="9" t="s">
        <v>35</v>
      </c>
    </row>
    <row r="35" ht="21.95" customHeight="1" spans="1:4">
      <c r="A35" s="8">
        <v>6</v>
      </c>
      <c r="B35" s="9" t="s">
        <v>40</v>
      </c>
      <c r="C35" s="9" t="s">
        <v>6</v>
      </c>
      <c r="D35" s="9" t="s">
        <v>35</v>
      </c>
    </row>
    <row r="36" ht="21.95" customHeight="1" spans="1:4">
      <c r="A36" s="8">
        <v>7</v>
      </c>
      <c r="B36" s="9" t="s">
        <v>41</v>
      </c>
      <c r="C36" s="9" t="s">
        <v>6</v>
      </c>
      <c r="D36" s="9" t="s">
        <v>35</v>
      </c>
    </row>
    <row r="37" ht="21.95" customHeight="1" spans="1:4">
      <c r="A37" s="8">
        <v>8</v>
      </c>
      <c r="B37" s="9" t="s">
        <v>42</v>
      </c>
      <c r="C37" s="9" t="s">
        <v>6</v>
      </c>
      <c r="D37" s="9" t="s">
        <v>35</v>
      </c>
    </row>
    <row r="38" ht="21.95" customHeight="1" spans="1:4">
      <c r="A38" s="8">
        <v>9</v>
      </c>
      <c r="B38" s="9" t="s">
        <v>43</v>
      </c>
      <c r="C38" s="9" t="s">
        <v>6</v>
      </c>
      <c r="D38" s="9" t="s">
        <v>35</v>
      </c>
    </row>
    <row r="39" ht="21.95" customHeight="1" spans="1:4">
      <c r="A39" s="8">
        <v>10</v>
      </c>
      <c r="B39" s="9" t="s">
        <v>44</v>
      </c>
      <c r="C39" s="9" t="s">
        <v>6</v>
      </c>
      <c r="D39" s="9" t="s">
        <v>35</v>
      </c>
    </row>
    <row r="40" ht="21.95" customHeight="1" spans="1:4">
      <c r="A40" s="8">
        <v>11</v>
      </c>
      <c r="B40" s="9" t="s">
        <v>45</v>
      </c>
      <c r="C40" s="9" t="s">
        <v>22</v>
      </c>
      <c r="D40" s="9" t="s">
        <v>35</v>
      </c>
    </row>
    <row r="41" ht="21.95" customHeight="1" spans="1:4">
      <c r="A41" s="8">
        <v>12</v>
      </c>
      <c r="B41" s="9" t="s">
        <v>46</v>
      </c>
      <c r="C41" s="9" t="s">
        <v>22</v>
      </c>
      <c r="D41" s="9" t="s">
        <v>35</v>
      </c>
    </row>
    <row r="42" ht="21.95" customHeight="1" spans="1:4">
      <c r="A42" s="8">
        <v>13</v>
      </c>
      <c r="B42" s="9" t="s">
        <v>47</v>
      </c>
      <c r="C42" s="9" t="s">
        <v>6</v>
      </c>
      <c r="D42" s="9" t="s">
        <v>35</v>
      </c>
    </row>
    <row r="43" ht="21.95" customHeight="1" spans="1:4">
      <c r="A43" s="8">
        <v>14</v>
      </c>
      <c r="B43" s="9" t="s">
        <v>48</v>
      </c>
      <c r="C43" s="9" t="s">
        <v>6</v>
      </c>
      <c r="D43" s="9" t="s">
        <v>35</v>
      </c>
    </row>
    <row r="44" ht="21.95" customHeight="1" spans="1:4">
      <c r="A44" s="8">
        <v>15</v>
      </c>
      <c r="B44" s="9" t="s">
        <v>49</v>
      </c>
      <c r="C44" s="9" t="s">
        <v>6</v>
      </c>
      <c r="D44" s="9" t="s">
        <v>35</v>
      </c>
    </row>
    <row r="45" ht="21.95" customHeight="1" spans="1:4">
      <c r="A45" s="8">
        <v>16</v>
      </c>
      <c r="B45" s="9" t="s">
        <v>50</v>
      </c>
      <c r="C45" s="9" t="s">
        <v>6</v>
      </c>
      <c r="D45" s="9" t="s">
        <v>35</v>
      </c>
    </row>
    <row r="46" ht="21.95" customHeight="1" spans="1:4">
      <c r="A46" s="8">
        <v>17</v>
      </c>
      <c r="B46" s="9" t="s">
        <v>51</v>
      </c>
      <c r="C46" s="9" t="s">
        <v>6</v>
      </c>
      <c r="D46" s="9" t="s">
        <v>35</v>
      </c>
    </row>
    <row r="47" ht="21.95" customHeight="1" spans="1:4">
      <c r="A47" s="8"/>
      <c r="B47" s="9"/>
      <c r="C47" s="9"/>
      <c r="D47" s="9"/>
    </row>
    <row r="48" ht="21.95" customHeight="1" spans="1:4">
      <c r="A48" s="8">
        <v>1</v>
      </c>
      <c r="B48" s="9" t="s">
        <v>52</v>
      </c>
      <c r="C48" s="9" t="s">
        <v>6</v>
      </c>
      <c r="D48" s="9" t="s">
        <v>53</v>
      </c>
    </row>
    <row r="49" ht="21.95" customHeight="1" spans="1:4">
      <c r="A49" s="8">
        <v>2</v>
      </c>
      <c r="B49" s="9" t="s">
        <v>54</v>
      </c>
      <c r="C49" s="9" t="s">
        <v>6</v>
      </c>
      <c r="D49" s="9" t="s">
        <v>53</v>
      </c>
    </row>
    <row r="50" ht="21.95" customHeight="1" spans="1:4">
      <c r="A50" s="8">
        <v>3</v>
      </c>
      <c r="B50" s="9" t="s">
        <v>55</v>
      </c>
      <c r="C50" s="9" t="s">
        <v>6</v>
      </c>
      <c r="D50" s="9" t="s">
        <v>53</v>
      </c>
    </row>
    <row r="51" ht="21.95" customHeight="1" spans="1:4">
      <c r="A51" s="8">
        <v>4</v>
      </c>
      <c r="B51" s="9" t="s">
        <v>56</v>
      </c>
      <c r="C51" s="9" t="s">
        <v>6</v>
      </c>
      <c r="D51" s="9" t="s">
        <v>53</v>
      </c>
    </row>
    <row r="52" ht="21.95" customHeight="1" spans="1:4">
      <c r="A52" s="8">
        <v>5</v>
      </c>
      <c r="B52" s="9" t="s">
        <v>57</v>
      </c>
      <c r="C52" s="9" t="s">
        <v>6</v>
      </c>
      <c r="D52" s="9" t="s">
        <v>53</v>
      </c>
    </row>
    <row r="53" ht="21.95" customHeight="1" spans="1:4">
      <c r="A53" s="8">
        <v>6</v>
      </c>
      <c r="B53" s="9" t="s">
        <v>58</v>
      </c>
      <c r="C53" s="9" t="s">
        <v>6</v>
      </c>
      <c r="D53" s="9" t="s">
        <v>53</v>
      </c>
    </row>
    <row r="54" ht="21.95" customHeight="1" spans="1:4">
      <c r="A54" s="8">
        <v>7</v>
      </c>
      <c r="B54" s="9" t="s">
        <v>59</v>
      </c>
      <c r="C54" s="9" t="s">
        <v>6</v>
      </c>
      <c r="D54" s="9" t="s">
        <v>53</v>
      </c>
    </row>
    <row r="55" ht="21.95" customHeight="1" spans="1:4">
      <c r="A55" s="8">
        <v>8</v>
      </c>
      <c r="B55" s="9" t="s">
        <v>60</v>
      </c>
      <c r="C55" s="9" t="s">
        <v>6</v>
      </c>
      <c r="D55" s="9" t="s">
        <v>53</v>
      </c>
    </row>
    <row r="56" ht="21.95" customHeight="1" spans="1:4">
      <c r="A56" s="8">
        <v>9</v>
      </c>
      <c r="B56" s="9" t="s">
        <v>61</v>
      </c>
      <c r="C56" s="9" t="s">
        <v>6</v>
      </c>
      <c r="D56" s="9" t="s">
        <v>53</v>
      </c>
    </row>
    <row r="57" ht="21.95" customHeight="1" spans="1:4">
      <c r="A57" s="8">
        <v>10</v>
      </c>
      <c r="B57" s="9" t="s">
        <v>62</v>
      </c>
      <c r="C57" s="9" t="s">
        <v>6</v>
      </c>
      <c r="D57" s="9" t="s">
        <v>53</v>
      </c>
    </row>
    <row r="58" ht="21.95" customHeight="1" spans="1:4">
      <c r="A58" s="8">
        <v>11</v>
      </c>
      <c r="B58" s="9" t="s">
        <v>63</v>
      </c>
      <c r="C58" s="9" t="s">
        <v>22</v>
      </c>
      <c r="D58" s="9" t="s">
        <v>53</v>
      </c>
    </row>
    <row r="59" ht="21.95" customHeight="1" spans="1:4">
      <c r="A59" s="8">
        <v>12</v>
      </c>
      <c r="B59" s="9" t="s">
        <v>64</v>
      </c>
      <c r="C59" s="9" t="s">
        <v>6</v>
      </c>
      <c r="D59" s="9" t="s">
        <v>53</v>
      </c>
    </row>
    <row r="60" ht="21.95" customHeight="1" spans="1:4">
      <c r="A60" s="8">
        <v>13</v>
      </c>
      <c r="B60" s="9" t="s">
        <v>65</v>
      </c>
      <c r="C60" s="9" t="s">
        <v>6</v>
      </c>
      <c r="D60" s="9" t="s">
        <v>53</v>
      </c>
    </row>
    <row r="61" ht="21.95" customHeight="1" spans="1:4">
      <c r="A61" s="8">
        <v>14</v>
      </c>
      <c r="B61" s="9" t="s">
        <v>66</v>
      </c>
      <c r="C61" s="9" t="s">
        <v>6</v>
      </c>
      <c r="D61" s="9" t="s">
        <v>53</v>
      </c>
    </row>
    <row r="62" ht="21.95" customHeight="1" spans="1:4">
      <c r="A62" s="8">
        <v>15</v>
      </c>
      <c r="B62" s="9" t="s">
        <v>67</v>
      </c>
      <c r="C62" s="9" t="s">
        <v>6</v>
      </c>
      <c r="D62" s="9" t="s">
        <v>53</v>
      </c>
    </row>
    <row r="63" ht="21.95" customHeight="1" spans="1:4">
      <c r="A63" s="8">
        <v>16</v>
      </c>
      <c r="B63" s="9" t="s">
        <v>68</v>
      </c>
      <c r="C63" s="9" t="s">
        <v>6</v>
      </c>
      <c r="D63" s="9" t="s">
        <v>53</v>
      </c>
    </row>
    <row r="64" ht="21.95" customHeight="1" spans="1:4">
      <c r="A64" s="8">
        <v>17</v>
      </c>
      <c r="B64" s="9" t="s">
        <v>69</v>
      </c>
      <c r="C64" s="9" t="s">
        <v>6</v>
      </c>
      <c r="D64" s="9" t="s">
        <v>53</v>
      </c>
    </row>
    <row r="65" ht="21.95" customHeight="1" spans="1:4">
      <c r="A65" s="8">
        <v>18</v>
      </c>
      <c r="B65" s="9" t="s">
        <v>70</v>
      </c>
      <c r="C65" s="9" t="s">
        <v>22</v>
      </c>
      <c r="D65" s="9" t="s">
        <v>53</v>
      </c>
    </row>
    <row r="66" ht="21.95" customHeight="1" spans="1:4">
      <c r="A66" s="8"/>
      <c r="B66" s="9"/>
      <c r="C66" s="9"/>
      <c r="D66" s="9"/>
    </row>
    <row r="67" ht="21.95" customHeight="1" spans="1:4">
      <c r="A67" s="8">
        <v>1</v>
      </c>
      <c r="B67" s="9" t="s">
        <v>71</v>
      </c>
      <c r="C67" s="9" t="s">
        <v>6</v>
      </c>
      <c r="D67" s="9" t="s">
        <v>72</v>
      </c>
    </row>
    <row r="68" ht="21.95" customHeight="1" spans="1:4">
      <c r="A68" s="8">
        <v>2</v>
      </c>
      <c r="B68" s="9" t="s">
        <v>73</v>
      </c>
      <c r="C68" s="9" t="s">
        <v>6</v>
      </c>
      <c r="D68" s="9" t="s">
        <v>72</v>
      </c>
    </row>
    <row r="69" ht="21.95" customHeight="1" spans="1:4">
      <c r="A69" s="8">
        <v>3</v>
      </c>
      <c r="B69" s="9" t="s">
        <v>74</v>
      </c>
      <c r="C69" s="9" t="s">
        <v>6</v>
      </c>
      <c r="D69" s="9" t="s">
        <v>72</v>
      </c>
    </row>
    <row r="70" ht="21.95" customHeight="1" spans="1:4">
      <c r="A70" s="8">
        <v>4</v>
      </c>
      <c r="B70" s="9" t="s">
        <v>75</v>
      </c>
      <c r="C70" s="9" t="s">
        <v>6</v>
      </c>
      <c r="D70" s="9" t="s">
        <v>72</v>
      </c>
    </row>
    <row r="71" ht="21.95" customHeight="1" spans="1:4">
      <c r="A71" s="8">
        <v>5</v>
      </c>
      <c r="B71" s="9" t="s">
        <v>76</v>
      </c>
      <c r="C71" s="9" t="s">
        <v>6</v>
      </c>
      <c r="D71" s="9" t="s">
        <v>72</v>
      </c>
    </row>
    <row r="72" ht="22.5" customHeight="1" spans="1:4">
      <c r="A72" s="8">
        <v>6</v>
      </c>
      <c r="B72" s="9" t="s">
        <v>77</v>
      </c>
      <c r="C72" s="9" t="s">
        <v>6</v>
      </c>
      <c r="D72" s="9" t="s">
        <v>72</v>
      </c>
    </row>
    <row r="73" ht="21.95" customHeight="1" spans="1:4">
      <c r="A73" s="8">
        <v>7</v>
      </c>
      <c r="B73" s="9" t="s">
        <v>78</v>
      </c>
      <c r="C73" s="9" t="s">
        <v>22</v>
      </c>
      <c r="D73" s="9" t="s">
        <v>72</v>
      </c>
    </row>
    <row r="74" ht="21.95" customHeight="1" spans="1:4">
      <c r="A74" s="8">
        <v>8</v>
      </c>
      <c r="B74" s="9" t="s">
        <v>79</v>
      </c>
      <c r="C74" s="9" t="s">
        <v>6</v>
      </c>
      <c r="D74" s="9" t="s">
        <v>72</v>
      </c>
    </row>
    <row r="75" ht="21.95" customHeight="1" spans="1:4">
      <c r="A75" s="8">
        <v>9</v>
      </c>
      <c r="B75" s="9" t="s">
        <v>80</v>
      </c>
      <c r="C75" s="9" t="s">
        <v>6</v>
      </c>
      <c r="D75" s="9" t="s">
        <v>72</v>
      </c>
    </row>
    <row r="76" ht="21.95" customHeight="1" spans="1:4">
      <c r="A76" s="8">
        <v>10</v>
      </c>
      <c r="B76" s="9" t="s">
        <v>81</v>
      </c>
      <c r="C76" s="9" t="s">
        <v>6</v>
      </c>
      <c r="D76" s="9" t="s">
        <v>72</v>
      </c>
    </row>
    <row r="77" ht="21.95" customHeight="1" spans="1:4">
      <c r="A77" s="8">
        <v>11</v>
      </c>
      <c r="B77" s="9" t="s">
        <v>82</v>
      </c>
      <c r="C77" s="9" t="s">
        <v>6</v>
      </c>
      <c r="D77" s="9" t="s">
        <v>72</v>
      </c>
    </row>
    <row r="78" ht="21.95" customHeight="1" spans="1:4">
      <c r="A78" s="8">
        <v>12</v>
      </c>
      <c r="B78" s="9" t="s">
        <v>83</v>
      </c>
      <c r="C78" s="9" t="s">
        <v>6</v>
      </c>
      <c r="D78" s="9" t="s">
        <v>72</v>
      </c>
    </row>
    <row r="79" ht="21.95" customHeight="1" spans="1:4">
      <c r="A79" s="8">
        <v>13</v>
      </c>
      <c r="B79" s="9" t="s">
        <v>84</v>
      </c>
      <c r="C79" s="9" t="s">
        <v>6</v>
      </c>
      <c r="D79" s="9" t="s">
        <v>72</v>
      </c>
    </row>
    <row r="80" ht="21.95" customHeight="1" spans="1:4">
      <c r="A80" s="8">
        <v>14</v>
      </c>
      <c r="B80" s="9" t="s">
        <v>85</v>
      </c>
      <c r="C80" s="9" t="s">
        <v>6</v>
      </c>
      <c r="D80" s="9" t="s">
        <v>72</v>
      </c>
    </row>
    <row r="81" ht="21.95" customHeight="1" spans="1:4">
      <c r="A81" s="8"/>
      <c r="B81" s="9"/>
      <c r="C81" s="9"/>
      <c r="D81" s="9"/>
    </row>
    <row r="82" ht="21.95" customHeight="1" spans="1:4">
      <c r="A82" s="8">
        <v>1</v>
      </c>
      <c r="B82" s="9" t="s">
        <v>86</v>
      </c>
      <c r="C82" s="9" t="s">
        <v>22</v>
      </c>
      <c r="D82" s="9" t="s">
        <v>87</v>
      </c>
    </row>
    <row r="83" ht="21.95" customHeight="1" spans="1:4">
      <c r="A83" s="8">
        <v>2</v>
      </c>
      <c r="B83" s="9" t="s">
        <v>88</v>
      </c>
      <c r="C83" s="9" t="s">
        <v>6</v>
      </c>
      <c r="D83" s="9" t="s">
        <v>87</v>
      </c>
    </row>
    <row r="84" ht="21.95" customHeight="1" spans="1:4">
      <c r="A84" s="8">
        <v>3</v>
      </c>
      <c r="B84" s="9" t="s">
        <v>89</v>
      </c>
      <c r="C84" s="9" t="s">
        <v>6</v>
      </c>
      <c r="D84" s="9" t="s">
        <v>87</v>
      </c>
    </row>
    <row r="85" ht="21.95" customHeight="1" spans="1:4">
      <c r="A85" s="8">
        <v>4</v>
      </c>
      <c r="B85" s="9" t="s">
        <v>90</v>
      </c>
      <c r="C85" s="9" t="s">
        <v>22</v>
      </c>
      <c r="D85" s="9" t="s">
        <v>87</v>
      </c>
    </row>
    <row r="86" ht="21.95" customHeight="1" spans="1:4">
      <c r="A86" s="8">
        <v>5</v>
      </c>
      <c r="B86" s="9" t="s">
        <v>91</v>
      </c>
      <c r="C86" s="9" t="s">
        <v>6</v>
      </c>
      <c r="D86" s="9" t="s">
        <v>87</v>
      </c>
    </row>
    <row r="87" ht="21.95" customHeight="1" spans="1:4">
      <c r="A87" s="8">
        <v>6</v>
      </c>
      <c r="B87" s="9" t="s">
        <v>92</v>
      </c>
      <c r="C87" s="9" t="s">
        <v>22</v>
      </c>
      <c r="D87" s="9" t="s">
        <v>87</v>
      </c>
    </row>
    <row r="88" ht="21.95" customHeight="1" spans="1:4">
      <c r="A88" s="8">
        <v>7</v>
      </c>
      <c r="B88" s="9" t="s">
        <v>93</v>
      </c>
      <c r="C88" s="9" t="s">
        <v>6</v>
      </c>
      <c r="D88" s="9" t="s">
        <v>87</v>
      </c>
    </row>
    <row r="89" ht="21.95" customHeight="1" spans="1:4">
      <c r="A89" s="8">
        <v>8</v>
      </c>
      <c r="B89" s="9" t="s">
        <v>94</v>
      </c>
      <c r="C89" s="9" t="s">
        <v>6</v>
      </c>
      <c r="D89" s="9" t="s">
        <v>87</v>
      </c>
    </row>
    <row r="90" ht="21.95" customHeight="1" spans="1:4">
      <c r="A90" s="8">
        <v>9</v>
      </c>
      <c r="B90" s="9" t="s">
        <v>95</v>
      </c>
      <c r="C90" s="9" t="s">
        <v>6</v>
      </c>
      <c r="D90" s="9" t="s">
        <v>87</v>
      </c>
    </row>
    <row r="91" ht="21.95" customHeight="1" spans="1:4">
      <c r="A91" s="8"/>
      <c r="B91" s="9"/>
      <c r="C91" s="9"/>
      <c r="D91" s="9"/>
    </row>
    <row r="92" ht="21.95" customHeight="1" spans="1:4">
      <c r="A92" s="8">
        <v>1</v>
      </c>
      <c r="B92" s="9" t="s">
        <v>96</v>
      </c>
      <c r="C92" s="9" t="s">
        <v>6</v>
      </c>
      <c r="D92" s="9" t="s">
        <v>97</v>
      </c>
    </row>
    <row r="93" ht="21.95" customHeight="1" spans="1:4">
      <c r="A93" s="8">
        <v>2</v>
      </c>
      <c r="B93" s="9" t="s">
        <v>98</v>
      </c>
      <c r="C93" s="9" t="s">
        <v>22</v>
      </c>
      <c r="D93" s="9" t="s">
        <v>97</v>
      </c>
    </row>
    <row r="94" ht="21.95" customHeight="1" spans="1:4">
      <c r="A94" s="8">
        <v>3</v>
      </c>
      <c r="B94" s="9" t="s">
        <v>99</v>
      </c>
      <c r="C94" s="9" t="s">
        <v>22</v>
      </c>
      <c r="D94" s="9" t="s">
        <v>97</v>
      </c>
    </row>
    <row r="95" ht="21.95" customHeight="1" spans="1:4">
      <c r="A95" s="8">
        <v>4</v>
      </c>
      <c r="B95" s="9" t="s">
        <v>100</v>
      </c>
      <c r="C95" s="9" t="s">
        <v>22</v>
      </c>
      <c r="D95" s="9" t="s">
        <v>97</v>
      </c>
    </row>
    <row r="96" ht="21.95" customHeight="1" spans="1:4">
      <c r="A96" s="8">
        <v>5</v>
      </c>
      <c r="B96" s="9" t="s">
        <v>101</v>
      </c>
      <c r="C96" s="9" t="s">
        <v>22</v>
      </c>
      <c r="D96" s="9" t="s">
        <v>97</v>
      </c>
    </row>
    <row r="97" ht="21.95" customHeight="1" spans="1:4">
      <c r="A97" s="8">
        <v>6</v>
      </c>
      <c r="B97" s="9" t="s">
        <v>102</v>
      </c>
      <c r="C97" s="9" t="s">
        <v>22</v>
      </c>
      <c r="D97" s="9" t="s">
        <v>97</v>
      </c>
    </row>
    <row r="98" ht="21.95" customHeight="1" spans="1:4">
      <c r="A98" s="8">
        <v>7</v>
      </c>
      <c r="B98" s="9" t="s">
        <v>103</v>
      </c>
      <c r="C98" s="9" t="s">
        <v>22</v>
      </c>
      <c r="D98" s="9" t="s">
        <v>97</v>
      </c>
    </row>
    <row r="99" ht="21.95" customHeight="1" spans="1:4">
      <c r="A99" s="8"/>
      <c r="B99" s="9"/>
      <c r="C99" s="9"/>
      <c r="D99" s="9"/>
    </row>
    <row r="100" ht="21.95" customHeight="1" spans="1:4">
      <c r="A100" s="8">
        <v>1</v>
      </c>
      <c r="B100" s="9" t="s">
        <v>104</v>
      </c>
      <c r="C100" s="9" t="s">
        <v>6</v>
      </c>
      <c r="D100" s="9" t="s">
        <v>105</v>
      </c>
    </row>
    <row r="101" ht="21.95" customHeight="1" spans="1:4">
      <c r="A101" s="8">
        <v>2</v>
      </c>
      <c r="B101" s="9" t="s">
        <v>106</v>
      </c>
      <c r="C101" s="9" t="s">
        <v>22</v>
      </c>
      <c r="D101" s="9" t="s">
        <v>105</v>
      </c>
    </row>
    <row r="102" ht="21.95" customHeight="1" spans="1:4">
      <c r="A102" s="8">
        <v>3</v>
      </c>
      <c r="B102" s="9" t="s">
        <v>107</v>
      </c>
      <c r="C102" s="9" t="s">
        <v>6</v>
      </c>
      <c r="D102" s="9" t="s">
        <v>105</v>
      </c>
    </row>
    <row r="103" ht="21.95" customHeight="1" spans="1:4">
      <c r="A103" s="8">
        <v>4</v>
      </c>
      <c r="B103" s="9" t="s">
        <v>108</v>
      </c>
      <c r="C103" s="9" t="s">
        <v>6</v>
      </c>
      <c r="D103" s="9" t="s">
        <v>105</v>
      </c>
    </row>
    <row r="104" ht="21.95" customHeight="1" spans="1:4">
      <c r="A104" s="8">
        <v>5</v>
      </c>
      <c r="B104" s="9" t="s">
        <v>109</v>
      </c>
      <c r="C104" s="9" t="s">
        <v>6</v>
      </c>
      <c r="D104" s="9" t="s">
        <v>105</v>
      </c>
    </row>
    <row r="105" ht="21.95" customHeight="1" spans="1:4">
      <c r="A105" s="8">
        <v>6</v>
      </c>
      <c r="B105" s="9" t="s">
        <v>110</v>
      </c>
      <c r="C105" s="9" t="s">
        <v>6</v>
      </c>
      <c r="D105" s="9" t="s">
        <v>105</v>
      </c>
    </row>
    <row r="106" ht="21.95" customHeight="1" spans="1:4">
      <c r="A106" s="8">
        <v>7</v>
      </c>
      <c r="B106" s="9" t="s">
        <v>111</v>
      </c>
      <c r="C106" s="9" t="s">
        <v>22</v>
      </c>
      <c r="D106" s="9" t="s">
        <v>105</v>
      </c>
    </row>
    <row r="107" ht="21.95" customHeight="1" spans="1:4">
      <c r="A107" s="8">
        <v>8</v>
      </c>
      <c r="B107" s="9" t="s">
        <v>112</v>
      </c>
      <c r="C107" s="9" t="s">
        <v>6</v>
      </c>
      <c r="D107" s="9" t="s">
        <v>105</v>
      </c>
    </row>
  </sheetData>
  <mergeCells count="1">
    <mergeCell ref="A1:D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75" workbookViewId="0">
      <selection activeCell="A182" sqref="A182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39.95" customHeight="1" spans="1:11">
      <c r="A1" s="2" t="s">
        <v>113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114</v>
      </c>
      <c r="E2" s="6" t="s">
        <v>4</v>
      </c>
      <c r="F2" s="7" t="s">
        <v>115</v>
      </c>
      <c r="G2" s="7" t="s">
        <v>116</v>
      </c>
      <c r="H2" s="7" t="s">
        <v>117</v>
      </c>
      <c r="I2" s="7" t="s">
        <v>118</v>
      </c>
      <c r="J2" s="6" t="s">
        <v>119</v>
      </c>
      <c r="K2" s="11" t="s">
        <v>120</v>
      </c>
    </row>
    <row r="3" ht="24" customHeight="1" spans="1:11">
      <c r="A3" s="8">
        <v>1</v>
      </c>
      <c r="B3" s="9" t="s">
        <v>8</v>
      </c>
      <c r="C3" s="9" t="s">
        <v>6</v>
      </c>
      <c r="D3" s="9" t="s">
        <v>121</v>
      </c>
      <c r="E3" s="9" t="s">
        <v>7</v>
      </c>
      <c r="F3" s="10" t="s">
        <v>122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5</v>
      </c>
      <c r="C4" s="9" t="s">
        <v>6</v>
      </c>
      <c r="D4" s="9" t="s">
        <v>123</v>
      </c>
      <c r="E4" s="9" t="s">
        <v>7</v>
      </c>
      <c r="F4" s="10" t="s">
        <v>124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125</v>
      </c>
      <c r="C5" s="9" t="s">
        <v>22</v>
      </c>
      <c r="D5" s="9" t="s">
        <v>126</v>
      </c>
      <c r="E5" s="9" t="s">
        <v>7</v>
      </c>
      <c r="F5" s="10" t="s">
        <v>127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9</v>
      </c>
      <c r="C6" s="9" t="s">
        <v>6</v>
      </c>
      <c r="D6" s="9" t="s">
        <v>128</v>
      </c>
      <c r="E6" s="9" t="s">
        <v>7</v>
      </c>
      <c r="F6" s="10" t="s">
        <v>129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130</v>
      </c>
      <c r="C7" s="9" t="s">
        <v>6</v>
      </c>
      <c r="D7" s="9" t="s">
        <v>131</v>
      </c>
      <c r="E7" s="9" t="s">
        <v>7</v>
      </c>
      <c r="F7" s="10" t="s">
        <v>132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133</v>
      </c>
      <c r="C8" s="9" t="s">
        <v>6</v>
      </c>
      <c r="D8" s="9" t="s">
        <v>134</v>
      </c>
      <c r="E8" s="9" t="s">
        <v>7</v>
      </c>
      <c r="F8" s="10" t="s">
        <v>135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136</v>
      </c>
      <c r="C9" s="9" t="s">
        <v>6</v>
      </c>
      <c r="D9" s="9" t="s">
        <v>137</v>
      </c>
      <c r="E9" s="9" t="s">
        <v>7</v>
      </c>
      <c r="F9" s="10" t="s">
        <v>138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139</v>
      </c>
      <c r="C10" s="9" t="s">
        <v>6</v>
      </c>
      <c r="D10" s="16" t="s">
        <v>140</v>
      </c>
      <c r="E10" s="9" t="s">
        <v>7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141</v>
      </c>
      <c r="C11" s="9" t="s">
        <v>6</v>
      </c>
      <c r="D11" s="16" t="s">
        <v>142</v>
      </c>
      <c r="E11" s="9" t="s">
        <v>7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10</v>
      </c>
      <c r="C13" s="9" t="s">
        <v>6</v>
      </c>
      <c r="D13" s="9" t="s">
        <v>143</v>
      </c>
      <c r="E13" s="9" t="s">
        <v>11</v>
      </c>
      <c r="F13" s="10" t="s">
        <v>144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13</v>
      </c>
      <c r="C14" s="9" t="s">
        <v>6</v>
      </c>
      <c r="D14" s="9" t="s">
        <v>145</v>
      </c>
      <c r="E14" s="9" t="s">
        <v>11</v>
      </c>
      <c r="F14" s="10" t="s">
        <v>146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147</v>
      </c>
      <c r="C15" s="9" t="s">
        <v>6</v>
      </c>
      <c r="D15" s="9" t="s">
        <v>148</v>
      </c>
      <c r="E15" s="9" t="s">
        <v>11</v>
      </c>
      <c r="F15" s="10" t="s">
        <v>149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12</v>
      </c>
      <c r="C16" s="9" t="s">
        <v>6</v>
      </c>
      <c r="D16" s="9" t="s">
        <v>150</v>
      </c>
      <c r="E16" s="9" t="s">
        <v>11</v>
      </c>
      <c r="F16" s="10" t="s">
        <v>151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152</v>
      </c>
      <c r="C17" s="9" t="s">
        <v>6</v>
      </c>
      <c r="D17" s="9" t="s">
        <v>153</v>
      </c>
      <c r="E17" s="9" t="s">
        <v>11</v>
      </c>
      <c r="F17" s="10" t="s">
        <v>154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14</v>
      </c>
      <c r="C18" s="9" t="s">
        <v>6</v>
      </c>
      <c r="D18" s="9" t="s">
        <v>155</v>
      </c>
      <c r="E18" s="9" t="s">
        <v>11</v>
      </c>
      <c r="F18" s="10" t="s">
        <v>156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157</v>
      </c>
      <c r="C19" s="9" t="s">
        <v>6</v>
      </c>
      <c r="D19" s="9" t="s">
        <v>158</v>
      </c>
      <c r="E19" s="9" t="s">
        <v>11</v>
      </c>
      <c r="F19" s="10" t="s">
        <v>159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15</v>
      </c>
      <c r="C21" s="9" t="s">
        <v>6</v>
      </c>
      <c r="D21" s="9" t="s">
        <v>160</v>
      </c>
      <c r="E21" s="9" t="s">
        <v>16</v>
      </c>
      <c r="F21" s="10" t="s">
        <v>161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2</v>
      </c>
      <c r="B22" s="9" t="s">
        <v>18</v>
      </c>
      <c r="C22" s="9" t="s">
        <v>6</v>
      </c>
      <c r="D22" s="9" t="s">
        <v>162</v>
      </c>
      <c r="E22" s="9" t="s">
        <v>16</v>
      </c>
      <c r="F22" s="10" t="s">
        <v>163</v>
      </c>
      <c r="G22" s="10">
        <f t="shared" si="6"/>
        <v>30.46</v>
      </c>
      <c r="H22" s="10">
        <v>80.7</v>
      </c>
      <c r="I22" s="10">
        <f t="shared" si="7"/>
        <v>48.42</v>
      </c>
      <c r="J22" s="9">
        <f t="shared" si="8"/>
        <v>78.88</v>
      </c>
      <c r="K22" s="8"/>
    </row>
    <row r="23" ht="24" customHeight="1" spans="1:11">
      <c r="A23" s="8">
        <v>3</v>
      </c>
      <c r="B23" s="9" t="s">
        <v>17</v>
      </c>
      <c r="C23" s="9" t="s">
        <v>6</v>
      </c>
      <c r="D23" s="9" t="s">
        <v>164</v>
      </c>
      <c r="E23" s="9" t="s">
        <v>16</v>
      </c>
      <c r="F23" s="10" t="s">
        <v>165</v>
      </c>
      <c r="G23" s="10">
        <f t="shared" si="6"/>
        <v>29.84</v>
      </c>
      <c r="H23" s="10">
        <v>82.2</v>
      </c>
      <c r="I23" s="10">
        <f t="shared" si="7"/>
        <v>49.32</v>
      </c>
      <c r="J23" s="9">
        <f t="shared" si="8"/>
        <v>79.16</v>
      </c>
      <c r="K23" s="8"/>
    </row>
    <row r="24" ht="24" customHeight="1" spans="1:11">
      <c r="A24" s="8">
        <v>4</v>
      </c>
      <c r="B24" s="9" t="s">
        <v>19</v>
      </c>
      <c r="C24" s="9" t="s">
        <v>6</v>
      </c>
      <c r="D24" s="9" t="s">
        <v>166</v>
      </c>
      <c r="E24" s="9" t="s">
        <v>16</v>
      </c>
      <c r="F24" s="10" t="s">
        <v>167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5</v>
      </c>
      <c r="B25" s="9" t="s">
        <v>168</v>
      </c>
      <c r="C25" s="9" t="s">
        <v>6</v>
      </c>
      <c r="D25" s="9" t="s">
        <v>169</v>
      </c>
      <c r="E25" s="9" t="s">
        <v>16</v>
      </c>
      <c r="F25" s="10" t="s">
        <v>170</v>
      </c>
      <c r="G25" s="10">
        <f t="shared" si="6"/>
        <v>28.72</v>
      </c>
      <c r="H25" s="10">
        <v>80.5</v>
      </c>
      <c r="I25" s="10">
        <f t="shared" si="7"/>
        <v>48.3</v>
      </c>
      <c r="J25" s="9">
        <f t="shared" si="8"/>
        <v>77.02</v>
      </c>
      <c r="K25" s="8"/>
    </row>
    <row r="26" ht="24" customHeight="1" spans="1:11">
      <c r="A26" s="8">
        <v>6</v>
      </c>
      <c r="B26" s="9" t="s">
        <v>20</v>
      </c>
      <c r="C26" s="9" t="s">
        <v>6</v>
      </c>
      <c r="D26" s="9" t="s">
        <v>171</v>
      </c>
      <c r="E26" s="9" t="s">
        <v>16</v>
      </c>
      <c r="F26" s="10" t="s">
        <v>172</v>
      </c>
      <c r="G26" s="10">
        <f t="shared" si="6"/>
        <v>28.14</v>
      </c>
      <c r="H26" s="10">
        <v>82.7</v>
      </c>
      <c r="I26" s="10">
        <f t="shared" si="7"/>
        <v>49.62</v>
      </c>
      <c r="J26" s="9">
        <f t="shared" si="8"/>
        <v>77.76</v>
      </c>
      <c r="K26" s="8"/>
    </row>
    <row r="27" ht="24" customHeight="1" spans="1:11">
      <c r="A27" s="8">
        <v>7</v>
      </c>
      <c r="B27" s="9" t="s">
        <v>173</v>
      </c>
      <c r="C27" s="9" t="s">
        <v>6</v>
      </c>
      <c r="D27" s="9" t="s">
        <v>174</v>
      </c>
      <c r="E27" s="9" t="s">
        <v>16</v>
      </c>
      <c r="F27" s="10" t="s">
        <v>175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176</v>
      </c>
      <c r="C28" s="9" t="s">
        <v>6</v>
      </c>
      <c r="D28" s="9" t="s">
        <v>177</v>
      </c>
      <c r="E28" s="9" t="s">
        <v>16</v>
      </c>
      <c r="F28" s="10" t="s">
        <v>178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9</v>
      </c>
      <c r="B29" s="9" t="s">
        <v>179</v>
      </c>
      <c r="C29" s="9" t="s">
        <v>6</v>
      </c>
      <c r="D29" s="9" t="s">
        <v>180</v>
      </c>
      <c r="E29" s="9" t="s">
        <v>16</v>
      </c>
      <c r="F29" s="10" t="s">
        <v>181</v>
      </c>
      <c r="G29" s="10">
        <f t="shared" si="6"/>
        <v>26.56</v>
      </c>
      <c r="H29" s="10">
        <v>78.6</v>
      </c>
      <c r="I29" s="10">
        <f t="shared" si="7"/>
        <v>47.16</v>
      </c>
      <c r="J29" s="9">
        <f t="shared" si="8"/>
        <v>73.72</v>
      </c>
      <c r="K29" s="8"/>
    </row>
    <row r="30" ht="24" customHeight="1" spans="1:11">
      <c r="A30" s="8">
        <v>10</v>
      </c>
      <c r="B30" s="9" t="s">
        <v>88</v>
      </c>
      <c r="C30" s="9" t="s">
        <v>6</v>
      </c>
      <c r="D30" s="9" t="s">
        <v>182</v>
      </c>
      <c r="E30" s="9" t="s">
        <v>16</v>
      </c>
      <c r="F30" s="10" t="s">
        <v>183</v>
      </c>
      <c r="G30" s="10">
        <f t="shared" si="6"/>
        <v>26.22</v>
      </c>
      <c r="H30" s="10">
        <v>80.4</v>
      </c>
      <c r="I30" s="10">
        <f t="shared" si="7"/>
        <v>48.24</v>
      </c>
      <c r="J30" s="9">
        <f t="shared" si="8"/>
        <v>74.46</v>
      </c>
      <c r="K30" s="8"/>
    </row>
    <row r="31" ht="24" customHeight="1" spans="1:11">
      <c r="A31" s="8">
        <v>11</v>
      </c>
      <c r="B31" s="9" t="s">
        <v>184</v>
      </c>
      <c r="C31" s="9" t="s">
        <v>6</v>
      </c>
      <c r="D31" s="9" t="s">
        <v>185</v>
      </c>
      <c r="E31" s="9" t="s">
        <v>16</v>
      </c>
      <c r="F31" s="10" t="s">
        <v>186</v>
      </c>
      <c r="G31" s="10">
        <f t="shared" si="6"/>
        <v>25.86</v>
      </c>
      <c r="H31" s="10">
        <v>81.3</v>
      </c>
      <c r="I31" s="10">
        <f t="shared" si="7"/>
        <v>48.78</v>
      </c>
      <c r="J31" s="9">
        <f t="shared" si="8"/>
        <v>74.64</v>
      </c>
      <c r="K31" s="8"/>
    </row>
    <row r="32" ht="24" customHeight="1" spans="1:11">
      <c r="A32" s="8">
        <v>12</v>
      </c>
      <c r="B32" s="9" t="s">
        <v>187</v>
      </c>
      <c r="C32" s="9" t="s">
        <v>6</v>
      </c>
      <c r="D32" s="9" t="s">
        <v>188</v>
      </c>
      <c r="E32" s="9" t="s">
        <v>16</v>
      </c>
      <c r="F32" s="10" t="s">
        <v>189</v>
      </c>
      <c r="G32" s="10">
        <f t="shared" si="6"/>
        <v>25.76</v>
      </c>
      <c r="H32" s="10">
        <v>82.2</v>
      </c>
      <c r="I32" s="10">
        <f t="shared" si="7"/>
        <v>49.32</v>
      </c>
      <c r="J32" s="9">
        <f t="shared" si="8"/>
        <v>75.08</v>
      </c>
      <c r="K32" s="8"/>
    </row>
    <row r="33" ht="24" customHeight="1" spans="1:11">
      <c r="A33" s="8">
        <v>13</v>
      </c>
      <c r="B33" s="9" t="s">
        <v>190</v>
      </c>
      <c r="C33" s="9" t="s">
        <v>6</v>
      </c>
      <c r="D33" s="9" t="s">
        <v>191</v>
      </c>
      <c r="E33" s="9" t="s">
        <v>16</v>
      </c>
      <c r="F33" s="10" t="s">
        <v>192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14</v>
      </c>
      <c r="B34" s="9" t="s">
        <v>193</v>
      </c>
      <c r="C34" s="9" t="s">
        <v>6</v>
      </c>
      <c r="D34" s="16" t="s">
        <v>194</v>
      </c>
      <c r="E34" s="9" t="s">
        <v>16</v>
      </c>
      <c r="F34" s="10">
        <v>58.95</v>
      </c>
      <c r="G34" s="10">
        <f t="shared" si="6"/>
        <v>23.58</v>
      </c>
      <c r="H34" s="10">
        <v>0</v>
      </c>
      <c r="I34" s="10">
        <f t="shared" si="7"/>
        <v>0</v>
      </c>
      <c r="J34" s="9">
        <f t="shared" si="8"/>
        <v>23.58</v>
      </c>
      <c r="K34" s="8"/>
    </row>
    <row r="35" ht="24" customHeight="1" spans="1:11">
      <c r="A35" s="8">
        <v>15</v>
      </c>
      <c r="B35" s="9" t="s">
        <v>195</v>
      </c>
      <c r="C35" s="9" t="s">
        <v>6</v>
      </c>
      <c r="D35" s="16" t="s">
        <v>196</v>
      </c>
      <c r="E35" s="9" t="s">
        <v>16</v>
      </c>
      <c r="F35" s="10">
        <v>57.55</v>
      </c>
      <c r="G35" s="10">
        <f t="shared" si="6"/>
        <v>23.02</v>
      </c>
      <c r="H35" s="10">
        <v>74.2</v>
      </c>
      <c r="I35" s="10">
        <f t="shared" si="7"/>
        <v>44.52</v>
      </c>
      <c r="J35" s="9">
        <f t="shared" si="8"/>
        <v>67.54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21</v>
      </c>
      <c r="C37" s="9" t="s">
        <v>22</v>
      </c>
      <c r="D37" s="9" t="s">
        <v>197</v>
      </c>
      <c r="E37" s="9" t="s">
        <v>23</v>
      </c>
      <c r="F37" s="10" t="s">
        <v>198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24</v>
      </c>
      <c r="C39" s="9" t="s">
        <v>6</v>
      </c>
      <c r="D39" s="9" t="s">
        <v>199</v>
      </c>
      <c r="E39" s="9" t="s">
        <v>25</v>
      </c>
      <c r="F39" s="10" t="s">
        <v>200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201</v>
      </c>
      <c r="C40" s="9" t="s">
        <v>6</v>
      </c>
      <c r="D40" s="9" t="s">
        <v>202</v>
      </c>
      <c r="E40" s="9" t="s">
        <v>25</v>
      </c>
      <c r="F40" s="10" t="s">
        <v>203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26</v>
      </c>
      <c r="C42" s="9" t="s">
        <v>6</v>
      </c>
      <c r="D42" s="9" t="s">
        <v>204</v>
      </c>
      <c r="E42" s="9" t="s">
        <v>27</v>
      </c>
      <c r="F42" s="10" t="s">
        <v>205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28</v>
      </c>
      <c r="C44" s="9" t="s">
        <v>22</v>
      </c>
      <c r="D44" s="9" t="s">
        <v>206</v>
      </c>
      <c r="E44" s="9" t="s">
        <v>29</v>
      </c>
      <c r="F44" s="10" t="s">
        <v>207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208</v>
      </c>
      <c r="C45" s="9" t="s">
        <v>22</v>
      </c>
      <c r="D45" s="9" t="s">
        <v>209</v>
      </c>
      <c r="E45" s="9" t="s">
        <v>29</v>
      </c>
      <c r="F45" s="10" t="s">
        <v>210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30</v>
      </c>
      <c r="C47" s="9" t="s">
        <v>6</v>
      </c>
      <c r="D47" s="9" t="s">
        <v>211</v>
      </c>
      <c r="E47" s="9" t="s">
        <v>31</v>
      </c>
      <c r="F47" s="10" t="s">
        <v>212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213</v>
      </c>
      <c r="C48" s="9" t="s">
        <v>22</v>
      </c>
      <c r="D48" s="9" t="s">
        <v>214</v>
      </c>
      <c r="E48" s="9" t="s">
        <v>31</v>
      </c>
      <c r="F48" s="10" t="s">
        <v>215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216</v>
      </c>
      <c r="C49" s="9" t="s">
        <v>6</v>
      </c>
      <c r="D49" s="9" t="s">
        <v>217</v>
      </c>
      <c r="E49" s="9" t="s">
        <v>31</v>
      </c>
      <c r="F49" s="10" t="s">
        <v>218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32</v>
      </c>
      <c r="C51" s="9" t="s">
        <v>22</v>
      </c>
      <c r="D51" s="9" t="s">
        <v>219</v>
      </c>
      <c r="E51" s="9" t="s">
        <v>33</v>
      </c>
      <c r="F51" s="10" t="s">
        <v>220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221</v>
      </c>
      <c r="C52" s="9" t="s">
        <v>6</v>
      </c>
      <c r="D52" s="9" t="s">
        <v>222</v>
      </c>
      <c r="E52" s="9" t="s">
        <v>33</v>
      </c>
      <c r="F52" s="10" t="s">
        <v>223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34</v>
      </c>
      <c r="C54" s="9" t="s">
        <v>6</v>
      </c>
      <c r="D54" s="9" t="s">
        <v>224</v>
      </c>
      <c r="E54" s="9" t="s">
        <v>35</v>
      </c>
      <c r="F54" s="10" t="s">
        <v>225</v>
      </c>
      <c r="G54" s="10">
        <f t="shared" si="18"/>
        <v>33.02</v>
      </c>
      <c r="H54" s="10">
        <v>81.1</v>
      </c>
      <c r="I54" s="10">
        <f t="shared" si="19"/>
        <v>48.66</v>
      </c>
      <c r="J54" s="9">
        <f t="shared" si="20"/>
        <v>81.68</v>
      </c>
      <c r="K54" s="8"/>
    </row>
    <row r="55" ht="24" customHeight="1" spans="1:11">
      <c r="A55" s="8">
        <v>2</v>
      </c>
      <c r="B55" s="9" t="s">
        <v>42</v>
      </c>
      <c r="C55" s="9" t="s">
        <v>6</v>
      </c>
      <c r="D55" s="9" t="s">
        <v>226</v>
      </c>
      <c r="E55" s="9" t="s">
        <v>35</v>
      </c>
      <c r="F55" s="10" t="s">
        <v>227</v>
      </c>
      <c r="G55" s="10">
        <f t="shared" si="18"/>
        <v>32.3</v>
      </c>
      <c r="H55" s="10">
        <v>79</v>
      </c>
      <c r="I55" s="10">
        <f t="shared" si="19"/>
        <v>47.4</v>
      </c>
      <c r="J55" s="9">
        <f t="shared" si="20"/>
        <v>79.7</v>
      </c>
      <c r="K55" s="8"/>
    </row>
    <row r="56" ht="24" customHeight="1" spans="1:11">
      <c r="A56" s="8">
        <v>3</v>
      </c>
      <c r="B56" s="9" t="s">
        <v>39</v>
      </c>
      <c r="C56" s="9" t="s">
        <v>6</v>
      </c>
      <c r="D56" s="9" t="s">
        <v>228</v>
      </c>
      <c r="E56" s="9" t="s">
        <v>35</v>
      </c>
      <c r="F56" s="10" t="s">
        <v>229</v>
      </c>
      <c r="G56" s="10">
        <f t="shared" si="18"/>
        <v>31.92</v>
      </c>
      <c r="H56" s="10">
        <v>80.2</v>
      </c>
      <c r="I56" s="10">
        <f t="shared" si="19"/>
        <v>48.12</v>
      </c>
      <c r="J56" s="9">
        <f t="shared" si="20"/>
        <v>80.04</v>
      </c>
      <c r="K56" s="8"/>
    </row>
    <row r="57" ht="24" customHeight="1" spans="1:11">
      <c r="A57" s="8">
        <v>4</v>
      </c>
      <c r="B57" s="9" t="s">
        <v>41</v>
      </c>
      <c r="C57" s="9" t="s">
        <v>6</v>
      </c>
      <c r="D57" s="9" t="s">
        <v>230</v>
      </c>
      <c r="E57" s="9" t="s">
        <v>35</v>
      </c>
      <c r="F57" s="10" t="s">
        <v>231</v>
      </c>
      <c r="G57" s="10">
        <f t="shared" si="18"/>
        <v>31.88</v>
      </c>
      <c r="H57" s="10">
        <v>79.9</v>
      </c>
      <c r="I57" s="10">
        <f t="shared" si="19"/>
        <v>47.94</v>
      </c>
      <c r="J57" s="9">
        <f t="shared" si="20"/>
        <v>79.82</v>
      </c>
      <c r="K57" s="8"/>
    </row>
    <row r="58" ht="24" customHeight="1" spans="1:11">
      <c r="A58" s="8">
        <v>5</v>
      </c>
      <c r="B58" s="9" t="s">
        <v>37</v>
      </c>
      <c r="C58" s="9" t="s">
        <v>6</v>
      </c>
      <c r="D58" s="9" t="s">
        <v>232</v>
      </c>
      <c r="E58" s="9" t="s">
        <v>35</v>
      </c>
      <c r="F58" s="10" t="s">
        <v>233</v>
      </c>
      <c r="G58" s="10">
        <f t="shared" si="18"/>
        <v>31.52</v>
      </c>
      <c r="H58" s="10">
        <v>81.2</v>
      </c>
      <c r="I58" s="10">
        <f t="shared" si="19"/>
        <v>48.72</v>
      </c>
      <c r="J58" s="9">
        <f t="shared" si="20"/>
        <v>80.24</v>
      </c>
      <c r="K58" s="8"/>
    </row>
    <row r="59" ht="24" customHeight="1" spans="1:11">
      <c r="A59" s="8">
        <v>6</v>
      </c>
      <c r="B59" s="9" t="s">
        <v>36</v>
      </c>
      <c r="C59" s="9" t="s">
        <v>22</v>
      </c>
      <c r="D59" s="9" t="s">
        <v>234</v>
      </c>
      <c r="E59" s="9" t="s">
        <v>35</v>
      </c>
      <c r="F59" s="10" t="s">
        <v>235</v>
      </c>
      <c r="G59" s="10">
        <f t="shared" si="18"/>
        <v>31.34</v>
      </c>
      <c r="H59" s="10">
        <v>81.9</v>
      </c>
      <c r="I59" s="10">
        <f t="shared" si="19"/>
        <v>49.14</v>
      </c>
      <c r="J59" s="9">
        <f t="shared" si="20"/>
        <v>80.48</v>
      </c>
      <c r="K59" s="8"/>
    </row>
    <row r="60" ht="24" customHeight="1" spans="1:11">
      <c r="A60" s="8">
        <v>7</v>
      </c>
      <c r="B60" s="9" t="s">
        <v>48</v>
      </c>
      <c r="C60" s="9" t="s">
        <v>6</v>
      </c>
      <c r="D60" s="9" t="s">
        <v>236</v>
      </c>
      <c r="E60" s="9" t="s">
        <v>35</v>
      </c>
      <c r="F60" s="10" t="s">
        <v>237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40</v>
      </c>
      <c r="C61" s="9" t="s">
        <v>6</v>
      </c>
      <c r="D61" s="9" t="s">
        <v>238</v>
      </c>
      <c r="E61" s="9" t="s">
        <v>35</v>
      </c>
      <c r="F61" s="10" t="s">
        <v>239</v>
      </c>
      <c r="G61" s="10">
        <f t="shared" si="18"/>
        <v>31.2</v>
      </c>
      <c r="H61" s="10">
        <v>81.3</v>
      </c>
      <c r="I61" s="10">
        <f t="shared" si="19"/>
        <v>48.78</v>
      </c>
      <c r="J61" s="9">
        <f t="shared" si="20"/>
        <v>79.98</v>
      </c>
      <c r="K61" s="8"/>
    </row>
    <row r="62" ht="24" customHeight="1" spans="1:11">
      <c r="A62" s="8">
        <v>9</v>
      </c>
      <c r="B62" s="9" t="s">
        <v>44</v>
      </c>
      <c r="C62" s="9" t="s">
        <v>6</v>
      </c>
      <c r="D62" s="9" t="s">
        <v>240</v>
      </c>
      <c r="E62" s="9" t="s">
        <v>35</v>
      </c>
      <c r="F62" s="10" t="s">
        <v>241</v>
      </c>
      <c r="G62" s="10">
        <f t="shared" si="18"/>
        <v>31.12</v>
      </c>
      <c r="H62" s="10">
        <v>80.5</v>
      </c>
      <c r="I62" s="10">
        <f t="shared" si="19"/>
        <v>48.3</v>
      </c>
      <c r="J62" s="9">
        <f t="shared" si="20"/>
        <v>79.42</v>
      </c>
      <c r="K62" s="8"/>
    </row>
    <row r="63" ht="24" customHeight="1" spans="1:11">
      <c r="A63" s="8">
        <v>10</v>
      </c>
      <c r="B63" s="9" t="s">
        <v>47</v>
      </c>
      <c r="C63" s="9" t="s">
        <v>6</v>
      </c>
      <c r="D63" s="9" t="s">
        <v>242</v>
      </c>
      <c r="E63" s="9" t="s">
        <v>35</v>
      </c>
      <c r="F63" s="10" t="s">
        <v>241</v>
      </c>
      <c r="G63" s="10">
        <f t="shared" si="18"/>
        <v>31.12</v>
      </c>
      <c r="H63" s="10">
        <v>80.6</v>
      </c>
      <c r="I63" s="10">
        <f t="shared" si="19"/>
        <v>48.36</v>
      </c>
      <c r="J63" s="9">
        <f t="shared" si="20"/>
        <v>79.48</v>
      </c>
      <c r="K63" s="8"/>
    </row>
    <row r="64" ht="24" customHeight="1" spans="1:11">
      <c r="A64" s="8">
        <v>11</v>
      </c>
      <c r="B64" s="9" t="s">
        <v>38</v>
      </c>
      <c r="C64" s="9" t="s">
        <v>6</v>
      </c>
      <c r="D64" s="9" t="s">
        <v>243</v>
      </c>
      <c r="E64" s="9" t="s">
        <v>35</v>
      </c>
      <c r="F64" s="10" t="s">
        <v>244</v>
      </c>
      <c r="G64" s="10">
        <f t="shared" si="18"/>
        <v>31.08</v>
      </c>
      <c r="H64" s="10">
        <v>81.7</v>
      </c>
      <c r="I64" s="10">
        <f t="shared" si="19"/>
        <v>49.02</v>
      </c>
      <c r="J64" s="9">
        <f t="shared" si="20"/>
        <v>80.1</v>
      </c>
      <c r="K64" s="8"/>
    </row>
    <row r="65" ht="24" customHeight="1" spans="1:11">
      <c r="A65" s="8">
        <v>12</v>
      </c>
      <c r="B65" s="9" t="s">
        <v>49</v>
      </c>
      <c r="C65" s="9" t="s">
        <v>6</v>
      </c>
      <c r="D65" s="9" t="s">
        <v>245</v>
      </c>
      <c r="E65" s="9" t="s">
        <v>35</v>
      </c>
      <c r="F65" s="10" t="s">
        <v>246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247</v>
      </c>
      <c r="C66" s="9" t="s">
        <v>6</v>
      </c>
      <c r="D66" s="9" t="s">
        <v>248</v>
      </c>
      <c r="E66" s="9" t="s">
        <v>35</v>
      </c>
      <c r="F66" s="10" t="s">
        <v>249</v>
      </c>
      <c r="G66" s="10">
        <f t="shared" si="18"/>
        <v>30.72</v>
      </c>
      <c r="H66" s="10">
        <v>79.6</v>
      </c>
      <c r="I66" s="10">
        <f t="shared" si="19"/>
        <v>47.76</v>
      </c>
      <c r="J66" s="9">
        <f t="shared" si="20"/>
        <v>78.48</v>
      </c>
      <c r="K66" s="8"/>
    </row>
    <row r="67" ht="24" customHeight="1" spans="1:11">
      <c r="A67" s="8">
        <v>14</v>
      </c>
      <c r="B67" s="9" t="s">
        <v>250</v>
      </c>
      <c r="C67" s="9" t="s">
        <v>6</v>
      </c>
      <c r="D67" s="9" t="s">
        <v>251</v>
      </c>
      <c r="E67" s="9" t="s">
        <v>35</v>
      </c>
      <c r="F67" s="10" t="s">
        <v>161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252</v>
      </c>
      <c r="C68" s="9" t="s">
        <v>6</v>
      </c>
      <c r="D68" s="9" t="s">
        <v>253</v>
      </c>
      <c r="E68" s="9" t="s">
        <v>35</v>
      </c>
      <c r="F68" s="10" t="s">
        <v>254</v>
      </c>
      <c r="G68" s="10">
        <f t="shared" si="18"/>
        <v>30.42</v>
      </c>
      <c r="H68" s="10">
        <v>80.3</v>
      </c>
      <c r="I68" s="10">
        <f t="shared" si="19"/>
        <v>48.18</v>
      </c>
      <c r="J68" s="9">
        <f t="shared" si="20"/>
        <v>78.6</v>
      </c>
      <c r="K68" s="8"/>
    </row>
    <row r="69" ht="24" customHeight="1" spans="1:11">
      <c r="A69" s="8">
        <v>16</v>
      </c>
      <c r="B69" s="9" t="s">
        <v>43</v>
      </c>
      <c r="C69" s="9" t="s">
        <v>6</v>
      </c>
      <c r="D69" s="9" t="s">
        <v>255</v>
      </c>
      <c r="E69" s="9" t="s">
        <v>35</v>
      </c>
      <c r="F69" s="10" t="s">
        <v>256</v>
      </c>
      <c r="G69" s="10">
        <f t="shared" si="18"/>
        <v>30.36</v>
      </c>
      <c r="H69" s="10">
        <v>82.1</v>
      </c>
      <c r="I69" s="10">
        <f t="shared" si="19"/>
        <v>49.26</v>
      </c>
      <c r="J69" s="9">
        <f t="shared" si="20"/>
        <v>79.62</v>
      </c>
      <c r="K69" s="8"/>
    </row>
    <row r="70" ht="24" customHeight="1" spans="1:11">
      <c r="A70" s="8">
        <v>17</v>
      </c>
      <c r="B70" s="9" t="s">
        <v>257</v>
      </c>
      <c r="C70" s="9" t="s">
        <v>6</v>
      </c>
      <c r="D70" s="9" t="s">
        <v>258</v>
      </c>
      <c r="E70" s="9" t="s">
        <v>35</v>
      </c>
      <c r="F70" s="10" t="s">
        <v>259</v>
      </c>
      <c r="G70" s="10">
        <f t="shared" si="18"/>
        <v>30.34</v>
      </c>
      <c r="H70" s="10">
        <v>79.2</v>
      </c>
      <c r="I70" s="10">
        <f t="shared" si="19"/>
        <v>47.52</v>
      </c>
      <c r="J70" s="9">
        <f t="shared" si="20"/>
        <v>77.86</v>
      </c>
      <c r="K70" s="8"/>
    </row>
    <row r="71" ht="24" customHeight="1" spans="1:11">
      <c r="A71" s="8">
        <v>18</v>
      </c>
      <c r="B71" s="9" t="s">
        <v>51</v>
      </c>
      <c r="C71" s="9" t="s">
        <v>6</v>
      </c>
      <c r="D71" s="9" t="s">
        <v>260</v>
      </c>
      <c r="E71" s="9" t="s">
        <v>35</v>
      </c>
      <c r="F71" s="10" t="s">
        <v>261</v>
      </c>
      <c r="G71" s="10">
        <f t="shared" si="18"/>
        <v>30.28</v>
      </c>
      <c r="H71" s="10">
        <v>81.1</v>
      </c>
      <c r="I71" s="10">
        <f t="shared" si="19"/>
        <v>48.66</v>
      </c>
      <c r="J71" s="9">
        <f t="shared" si="20"/>
        <v>78.94</v>
      </c>
      <c r="K71" s="8"/>
    </row>
    <row r="72" ht="24" customHeight="1" spans="1:11">
      <c r="A72" s="8">
        <v>19</v>
      </c>
      <c r="B72" s="9" t="s">
        <v>262</v>
      </c>
      <c r="C72" s="9" t="s">
        <v>6</v>
      </c>
      <c r="D72" s="9" t="s">
        <v>263</v>
      </c>
      <c r="E72" s="9" t="s">
        <v>35</v>
      </c>
      <c r="F72" s="10" t="s">
        <v>264</v>
      </c>
      <c r="G72" s="10">
        <f t="shared" si="18"/>
        <v>30.26</v>
      </c>
      <c r="H72" s="10">
        <v>81.1</v>
      </c>
      <c r="I72" s="10">
        <f t="shared" si="19"/>
        <v>48.66</v>
      </c>
      <c r="J72" s="9">
        <f t="shared" si="20"/>
        <v>78.92</v>
      </c>
      <c r="K72" s="8"/>
    </row>
    <row r="73" ht="24" customHeight="1" spans="1:11">
      <c r="A73" s="8">
        <v>20</v>
      </c>
      <c r="B73" s="9" t="s">
        <v>265</v>
      </c>
      <c r="C73" s="9" t="s">
        <v>6</v>
      </c>
      <c r="D73" s="9" t="s">
        <v>266</v>
      </c>
      <c r="E73" s="9" t="s">
        <v>35</v>
      </c>
      <c r="F73" s="10" t="s">
        <v>267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45</v>
      </c>
      <c r="C74" s="9" t="s">
        <v>22</v>
      </c>
      <c r="D74" s="9" t="s">
        <v>268</v>
      </c>
      <c r="E74" s="9" t="s">
        <v>35</v>
      </c>
      <c r="F74" s="10" t="s">
        <v>151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269</v>
      </c>
      <c r="C75" s="9" t="s">
        <v>6</v>
      </c>
      <c r="D75" s="9" t="s">
        <v>270</v>
      </c>
      <c r="E75" s="9" t="s">
        <v>35</v>
      </c>
      <c r="F75" s="10" t="s">
        <v>271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272</v>
      </c>
      <c r="C76" s="9" t="s">
        <v>6</v>
      </c>
      <c r="D76" s="9" t="s">
        <v>273</v>
      </c>
      <c r="E76" s="9" t="s">
        <v>35</v>
      </c>
      <c r="F76" s="10" t="s">
        <v>274</v>
      </c>
      <c r="G76" s="10">
        <f t="shared" si="18"/>
        <v>30.14</v>
      </c>
      <c r="H76" s="10">
        <v>79.3</v>
      </c>
      <c r="I76" s="10">
        <f t="shared" si="19"/>
        <v>47.58</v>
      </c>
      <c r="J76" s="9">
        <f t="shared" si="20"/>
        <v>77.72</v>
      </c>
      <c r="K76" s="8"/>
    </row>
    <row r="77" ht="24" customHeight="1" spans="1:11">
      <c r="A77" s="8">
        <v>24</v>
      </c>
      <c r="B77" s="9" t="s">
        <v>275</v>
      </c>
      <c r="C77" s="9" t="s">
        <v>6</v>
      </c>
      <c r="D77" s="9" t="s">
        <v>276</v>
      </c>
      <c r="E77" s="9" t="s">
        <v>35</v>
      </c>
      <c r="F77" s="10" t="s">
        <v>277</v>
      </c>
      <c r="G77" s="10">
        <f t="shared" si="18"/>
        <v>29.94</v>
      </c>
      <c r="H77" s="10">
        <v>79.82</v>
      </c>
      <c r="I77" s="10">
        <f t="shared" si="19"/>
        <v>47.892</v>
      </c>
      <c r="J77" s="9">
        <f t="shared" si="20"/>
        <v>77.832</v>
      </c>
      <c r="K77" s="8"/>
    </row>
    <row r="78" ht="24" customHeight="1" spans="1:11">
      <c r="A78" s="8">
        <v>25</v>
      </c>
      <c r="B78" s="9" t="s">
        <v>50</v>
      </c>
      <c r="C78" s="9" t="s">
        <v>6</v>
      </c>
      <c r="D78" s="9" t="s">
        <v>278</v>
      </c>
      <c r="E78" s="9" t="s">
        <v>35</v>
      </c>
      <c r="F78" s="10" t="s">
        <v>279</v>
      </c>
      <c r="G78" s="10">
        <f t="shared" si="18"/>
        <v>29.88</v>
      </c>
      <c r="H78" s="10">
        <v>82</v>
      </c>
      <c r="I78" s="10">
        <f t="shared" si="19"/>
        <v>49.2</v>
      </c>
      <c r="J78" s="9">
        <f t="shared" si="20"/>
        <v>79.08</v>
      </c>
      <c r="K78" s="8"/>
    </row>
    <row r="79" ht="24" customHeight="1" spans="1:11">
      <c r="A79" s="8">
        <v>26</v>
      </c>
      <c r="B79" s="9" t="s">
        <v>280</v>
      </c>
      <c r="C79" s="9" t="s">
        <v>6</v>
      </c>
      <c r="D79" s="9" t="s">
        <v>281</v>
      </c>
      <c r="E79" s="9" t="s">
        <v>35</v>
      </c>
      <c r="F79" s="10" t="s">
        <v>279</v>
      </c>
      <c r="G79" s="10">
        <f t="shared" si="18"/>
        <v>29.88</v>
      </c>
      <c r="H79" s="10">
        <v>75.7</v>
      </c>
      <c r="I79" s="10">
        <f t="shared" si="19"/>
        <v>45.42</v>
      </c>
      <c r="J79" s="9">
        <f t="shared" si="20"/>
        <v>75.3</v>
      </c>
      <c r="K79" s="8"/>
    </row>
    <row r="80" ht="24" customHeight="1" spans="1:11">
      <c r="A80" s="8">
        <v>27</v>
      </c>
      <c r="B80" s="9" t="s">
        <v>282</v>
      </c>
      <c r="C80" s="9" t="s">
        <v>6</v>
      </c>
      <c r="D80" s="9" t="s">
        <v>283</v>
      </c>
      <c r="E80" s="9" t="s">
        <v>35</v>
      </c>
      <c r="F80" s="10" t="s">
        <v>167</v>
      </c>
      <c r="G80" s="10">
        <f t="shared" si="18"/>
        <v>29.82</v>
      </c>
      <c r="H80" s="10">
        <v>79.5</v>
      </c>
      <c r="I80" s="10">
        <f t="shared" si="19"/>
        <v>47.7</v>
      </c>
      <c r="J80" s="9">
        <f t="shared" si="20"/>
        <v>77.52</v>
      </c>
      <c r="K80" s="8"/>
    </row>
    <row r="81" ht="24" customHeight="1" spans="1:11">
      <c r="A81" s="8">
        <v>28</v>
      </c>
      <c r="B81" s="9" t="s">
        <v>46</v>
      </c>
      <c r="C81" s="9" t="s">
        <v>22</v>
      </c>
      <c r="D81" s="9" t="s">
        <v>284</v>
      </c>
      <c r="E81" s="9" t="s">
        <v>35</v>
      </c>
      <c r="F81" s="10" t="s">
        <v>285</v>
      </c>
      <c r="G81" s="10">
        <f t="shared" si="18"/>
        <v>29.78</v>
      </c>
      <c r="H81" s="10">
        <v>82.6</v>
      </c>
      <c r="I81" s="10">
        <f t="shared" si="19"/>
        <v>49.56</v>
      </c>
      <c r="J81" s="9">
        <f t="shared" si="20"/>
        <v>79.34</v>
      </c>
      <c r="K81" s="8"/>
    </row>
    <row r="82" ht="24" customHeight="1" spans="1:11">
      <c r="A82" s="8">
        <v>29</v>
      </c>
      <c r="B82" s="9" t="s">
        <v>286</v>
      </c>
      <c r="C82" s="9" t="s">
        <v>6</v>
      </c>
      <c r="D82" s="9" t="s">
        <v>287</v>
      </c>
      <c r="E82" s="9" t="s">
        <v>35</v>
      </c>
      <c r="F82" s="10" t="s">
        <v>285</v>
      </c>
      <c r="G82" s="10">
        <f t="shared" si="18"/>
        <v>29.78</v>
      </c>
      <c r="H82" s="10">
        <v>78.4</v>
      </c>
      <c r="I82" s="10">
        <f t="shared" si="19"/>
        <v>47.04</v>
      </c>
      <c r="J82" s="9">
        <f t="shared" si="20"/>
        <v>76.82</v>
      </c>
      <c r="K82" s="8"/>
    </row>
    <row r="83" ht="24" customHeight="1" spans="1:11">
      <c r="A83" s="8">
        <v>30</v>
      </c>
      <c r="B83" s="9" t="s">
        <v>288</v>
      </c>
      <c r="C83" s="9" t="s">
        <v>6</v>
      </c>
      <c r="D83" s="9" t="s">
        <v>289</v>
      </c>
      <c r="E83" s="9" t="s">
        <v>35</v>
      </c>
      <c r="F83" s="10" t="s">
        <v>290</v>
      </c>
      <c r="G83" s="10">
        <f t="shared" si="18"/>
        <v>29.72</v>
      </c>
      <c r="H83" s="10">
        <v>78.5</v>
      </c>
      <c r="I83" s="10">
        <f t="shared" si="19"/>
        <v>47.1</v>
      </c>
      <c r="J83" s="9">
        <f t="shared" si="20"/>
        <v>76.82</v>
      </c>
      <c r="K83" s="8"/>
    </row>
    <row r="84" ht="24" customHeight="1" spans="1:11">
      <c r="A84" s="8">
        <v>31</v>
      </c>
      <c r="B84" s="9" t="s">
        <v>291</v>
      </c>
      <c r="C84" s="9" t="s">
        <v>22</v>
      </c>
      <c r="D84" s="9" t="s">
        <v>292</v>
      </c>
      <c r="E84" s="9" t="s">
        <v>35</v>
      </c>
      <c r="F84" s="10" t="s">
        <v>293</v>
      </c>
      <c r="G84" s="10">
        <f t="shared" si="18"/>
        <v>29.62</v>
      </c>
      <c r="H84" s="10">
        <v>80.1</v>
      </c>
      <c r="I84" s="10">
        <f t="shared" si="19"/>
        <v>48.06</v>
      </c>
      <c r="J84" s="9">
        <f t="shared" si="20"/>
        <v>77.68</v>
      </c>
      <c r="K84" s="8"/>
    </row>
    <row r="85" ht="24" customHeight="1" spans="1:11">
      <c r="A85" s="8">
        <v>32</v>
      </c>
      <c r="B85" s="9" t="s">
        <v>294</v>
      </c>
      <c r="C85" s="9" t="s">
        <v>6</v>
      </c>
      <c r="D85" s="9" t="s">
        <v>295</v>
      </c>
      <c r="E85" s="9" t="s">
        <v>35</v>
      </c>
      <c r="F85" s="10" t="s">
        <v>296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297</v>
      </c>
      <c r="C86" s="9" t="s">
        <v>22</v>
      </c>
      <c r="D86" s="9" t="s">
        <v>298</v>
      </c>
      <c r="E86" s="9" t="s">
        <v>35</v>
      </c>
      <c r="F86" s="10" t="s">
        <v>299</v>
      </c>
      <c r="G86" s="10">
        <f t="shared" si="18"/>
        <v>29.58</v>
      </c>
      <c r="H86" s="10">
        <v>81.2</v>
      </c>
      <c r="I86" s="10">
        <f t="shared" si="19"/>
        <v>48.72</v>
      </c>
      <c r="J86" s="9">
        <f t="shared" si="20"/>
        <v>78.3</v>
      </c>
      <c r="K86" s="8"/>
    </row>
    <row r="87" ht="24" customHeight="1" spans="1:11">
      <c r="A87" s="8">
        <v>34</v>
      </c>
      <c r="B87" s="9" t="s">
        <v>300</v>
      </c>
      <c r="C87" s="9" t="s">
        <v>6</v>
      </c>
      <c r="D87" s="9" t="s">
        <v>301</v>
      </c>
      <c r="E87" s="9" t="s">
        <v>35</v>
      </c>
      <c r="F87" s="10" t="s">
        <v>302</v>
      </c>
      <c r="G87" s="10">
        <f t="shared" si="18"/>
        <v>29.56</v>
      </c>
      <c r="H87" s="10">
        <v>81.5</v>
      </c>
      <c r="I87" s="10">
        <f t="shared" si="19"/>
        <v>48.9</v>
      </c>
      <c r="J87" s="9">
        <f t="shared" si="20"/>
        <v>78.46</v>
      </c>
      <c r="K87" s="8"/>
    </row>
    <row r="88" ht="24" customHeight="1" spans="1:11">
      <c r="A88" s="8">
        <v>35</v>
      </c>
      <c r="B88" s="9" t="s">
        <v>303</v>
      </c>
      <c r="C88" s="9" t="s">
        <v>6</v>
      </c>
      <c r="D88" s="9" t="s">
        <v>304</v>
      </c>
      <c r="E88" s="9" t="s">
        <v>35</v>
      </c>
      <c r="F88" s="10" t="s">
        <v>305</v>
      </c>
      <c r="G88" s="10">
        <f t="shared" si="18"/>
        <v>29.38</v>
      </c>
      <c r="H88" s="10">
        <v>75.7</v>
      </c>
      <c r="I88" s="10">
        <f t="shared" si="19"/>
        <v>45.42</v>
      </c>
      <c r="J88" s="9">
        <f t="shared" si="20"/>
        <v>74.8</v>
      </c>
      <c r="K88" s="8"/>
    </row>
    <row r="89" ht="24" customHeight="1" spans="1:11">
      <c r="A89" s="8">
        <v>36</v>
      </c>
      <c r="B89" s="9" t="s">
        <v>306</v>
      </c>
      <c r="C89" s="9" t="s">
        <v>6</v>
      </c>
      <c r="D89" s="9" t="s">
        <v>307</v>
      </c>
      <c r="E89" s="9" t="s">
        <v>35</v>
      </c>
      <c r="F89" s="10" t="s">
        <v>308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309</v>
      </c>
      <c r="C90" s="9" t="s">
        <v>6</v>
      </c>
      <c r="D90" s="9" t="s">
        <v>310</v>
      </c>
      <c r="E90" s="9" t="s">
        <v>35</v>
      </c>
      <c r="F90" s="10" t="s">
        <v>308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311</v>
      </c>
      <c r="C91" s="9" t="s">
        <v>6</v>
      </c>
      <c r="D91" s="9" t="s">
        <v>312</v>
      </c>
      <c r="E91" s="9" t="s">
        <v>35</v>
      </c>
      <c r="F91" s="10" t="s">
        <v>313</v>
      </c>
      <c r="G91" s="10">
        <f t="shared" si="18"/>
        <v>29.28</v>
      </c>
      <c r="H91" s="10">
        <v>78.8</v>
      </c>
      <c r="I91" s="10">
        <f t="shared" si="19"/>
        <v>47.28</v>
      </c>
      <c r="J91" s="9">
        <f t="shared" si="20"/>
        <v>76.56</v>
      </c>
      <c r="K91" s="8"/>
    </row>
    <row r="92" ht="24" customHeight="1" spans="1:11">
      <c r="A92" s="8">
        <v>39</v>
      </c>
      <c r="B92" s="9" t="s">
        <v>314</v>
      </c>
      <c r="C92" s="9" t="s">
        <v>6</v>
      </c>
      <c r="D92" s="9" t="s">
        <v>315</v>
      </c>
      <c r="E92" s="9" t="s">
        <v>35</v>
      </c>
      <c r="F92" s="10" t="s">
        <v>313</v>
      </c>
      <c r="G92" s="10">
        <f t="shared" si="18"/>
        <v>29.28</v>
      </c>
      <c r="H92" s="10">
        <v>80.3</v>
      </c>
      <c r="I92" s="10">
        <f t="shared" si="19"/>
        <v>48.18</v>
      </c>
      <c r="J92" s="9">
        <f t="shared" si="20"/>
        <v>77.46</v>
      </c>
      <c r="K92" s="8"/>
    </row>
    <row r="93" ht="24" customHeight="1" spans="1:11">
      <c r="A93" s="8">
        <v>40</v>
      </c>
      <c r="B93" s="9" t="s">
        <v>316</v>
      </c>
      <c r="C93" s="9" t="s">
        <v>6</v>
      </c>
      <c r="D93" s="9" t="s">
        <v>317</v>
      </c>
      <c r="E93" s="9" t="s">
        <v>35</v>
      </c>
      <c r="F93" s="10" t="s">
        <v>318</v>
      </c>
      <c r="G93" s="10">
        <f t="shared" si="18"/>
        <v>29.26</v>
      </c>
      <c r="H93" s="10">
        <v>75.8</v>
      </c>
      <c r="I93" s="10">
        <f t="shared" si="19"/>
        <v>45.48</v>
      </c>
      <c r="J93" s="9">
        <f t="shared" si="20"/>
        <v>74.74</v>
      </c>
      <c r="K93" s="8"/>
    </row>
    <row r="94" ht="24" customHeight="1" spans="1:11">
      <c r="A94" s="8">
        <v>41</v>
      </c>
      <c r="B94" s="9" t="s">
        <v>319</v>
      </c>
      <c r="C94" s="9" t="s">
        <v>6</v>
      </c>
      <c r="D94" s="9" t="s">
        <v>320</v>
      </c>
      <c r="E94" s="9" t="s">
        <v>35</v>
      </c>
      <c r="F94" s="10" t="s">
        <v>321</v>
      </c>
      <c r="G94" s="10">
        <f t="shared" si="18"/>
        <v>29.24</v>
      </c>
      <c r="H94" s="10">
        <v>79.7</v>
      </c>
      <c r="I94" s="10">
        <f t="shared" si="19"/>
        <v>47.82</v>
      </c>
      <c r="J94" s="9">
        <f t="shared" si="20"/>
        <v>77.06</v>
      </c>
      <c r="K94" s="8"/>
    </row>
    <row r="95" ht="24" customHeight="1" spans="1:11">
      <c r="A95" s="8">
        <v>42</v>
      </c>
      <c r="B95" s="9" t="s">
        <v>322</v>
      </c>
      <c r="C95" s="9" t="s">
        <v>6</v>
      </c>
      <c r="D95" s="9" t="s">
        <v>323</v>
      </c>
      <c r="E95" s="9" t="s">
        <v>35</v>
      </c>
      <c r="F95" s="10" t="s">
        <v>324</v>
      </c>
      <c r="G95" s="10">
        <f t="shared" si="18"/>
        <v>29.22</v>
      </c>
      <c r="H95" s="10">
        <v>79.1</v>
      </c>
      <c r="I95" s="10">
        <f t="shared" si="19"/>
        <v>47.46</v>
      </c>
      <c r="J95" s="9">
        <f t="shared" si="20"/>
        <v>76.68</v>
      </c>
      <c r="K95" s="8"/>
    </row>
    <row r="96" ht="24" customHeight="1" spans="1:11">
      <c r="A96" s="8">
        <v>43</v>
      </c>
      <c r="B96" s="9" t="s">
        <v>325</v>
      </c>
      <c r="C96" s="9" t="s">
        <v>6</v>
      </c>
      <c r="D96" s="9" t="s">
        <v>326</v>
      </c>
      <c r="E96" s="9" t="s">
        <v>35</v>
      </c>
      <c r="F96" s="10" t="s">
        <v>327</v>
      </c>
      <c r="G96" s="10">
        <f t="shared" si="18"/>
        <v>29.2</v>
      </c>
      <c r="H96" s="10">
        <v>78.9</v>
      </c>
      <c r="I96" s="10">
        <f t="shared" si="19"/>
        <v>47.34</v>
      </c>
      <c r="J96" s="9">
        <f t="shared" si="20"/>
        <v>76.54</v>
      </c>
      <c r="K96" s="8"/>
    </row>
    <row r="97" ht="24" customHeight="1" spans="1:11">
      <c r="A97" s="8">
        <v>44</v>
      </c>
      <c r="B97" s="9" t="s">
        <v>328</v>
      </c>
      <c r="C97" s="9" t="s">
        <v>6</v>
      </c>
      <c r="D97" s="9" t="s">
        <v>329</v>
      </c>
      <c r="E97" s="9" t="s">
        <v>35</v>
      </c>
      <c r="F97" s="10" t="s">
        <v>330</v>
      </c>
      <c r="G97" s="10">
        <f t="shared" si="18"/>
        <v>29.18</v>
      </c>
      <c r="H97" s="10">
        <v>82.3</v>
      </c>
      <c r="I97" s="10">
        <f t="shared" si="19"/>
        <v>49.38</v>
      </c>
      <c r="J97" s="9">
        <f t="shared" si="20"/>
        <v>78.56</v>
      </c>
      <c r="K97" s="8"/>
    </row>
    <row r="98" ht="24" customHeight="1" spans="1:11">
      <c r="A98" s="8">
        <v>45</v>
      </c>
      <c r="B98" s="9" t="s">
        <v>331</v>
      </c>
      <c r="C98" s="9" t="s">
        <v>6</v>
      </c>
      <c r="D98" s="9" t="s">
        <v>332</v>
      </c>
      <c r="E98" s="9" t="s">
        <v>35</v>
      </c>
      <c r="F98" s="10" t="s">
        <v>333</v>
      </c>
      <c r="G98" s="10">
        <f t="shared" si="18"/>
        <v>29.16</v>
      </c>
      <c r="H98" s="10">
        <v>79.2</v>
      </c>
      <c r="I98" s="10">
        <f t="shared" si="19"/>
        <v>47.52</v>
      </c>
      <c r="J98" s="9">
        <f t="shared" si="20"/>
        <v>76.68</v>
      </c>
      <c r="K98" s="8"/>
    </row>
    <row r="99" ht="24" customHeight="1" spans="1:11">
      <c r="A99" s="8">
        <v>46</v>
      </c>
      <c r="B99" s="9" t="s">
        <v>334</v>
      </c>
      <c r="C99" s="9" t="s">
        <v>6</v>
      </c>
      <c r="D99" s="9" t="s">
        <v>335</v>
      </c>
      <c r="E99" s="9" t="s">
        <v>35</v>
      </c>
      <c r="F99" s="10" t="s">
        <v>336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337</v>
      </c>
      <c r="C100" s="9" t="s">
        <v>6</v>
      </c>
      <c r="D100" s="16" t="s">
        <v>338</v>
      </c>
      <c r="E100" s="9" t="s">
        <v>35</v>
      </c>
      <c r="F100" s="10">
        <v>72.4</v>
      </c>
      <c r="G100" s="10">
        <f t="shared" si="18"/>
        <v>28.96</v>
      </c>
      <c r="H100" s="10">
        <v>81.7</v>
      </c>
      <c r="I100" s="10">
        <f t="shared" si="19"/>
        <v>49.02</v>
      </c>
      <c r="J100" s="9">
        <f t="shared" si="20"/>
        <v>77.98</v>
      </c>
      <c r="K100" s="8"/>
    </row>
    <row r="101" ht="24" customHeight="1" spans="1:11">
      <c r="A101" s="8">
        <v>48</v>
      </c>
      <c r="B101" s="9" t="s">
        <v>339</v>
      </c>
      <c r="C101" s="9" t="s">
        <v>6</v>
      </c>
      <c r="D101" s="16" t="s">
        <v>340</v>
      </c>
      <c r="E101" s="9" t="s">
        <v>35</v>
      </c>
      <c r="F101" s="10">
        <v>72.3</v>
      </c>
      <c r="G101" s="10">
        <f t="shared" si="18"/>
        <v>28.92</v>
      </c>
      <c r="H101" s="10">
        <v>80.1</v>
      </c>
      <c r="I101" s="10">
        <f t="shared" si="19"/>
        <v>48.06</v>
      </c>
      <c r="J101" s="9">
        <f t="shared" si="20"/>
        <v>76.98</v>
      </c>
      <c r="K101" s="8"/>
    </row>
    <row r="102" ht="24" customHeight="1" spans="1:11">
      <c r="A102" s="8">
        <v>49</v>
      </c>
      <c r="B102" s="9" t="s">
        <v>341</v>
      </c>
      <c r="C102" s="9" t="s">
        <v>6</v>
      </c>
      <c r="D102" s="16" t="s">
        <v>342</v>
      </c>
      <c r="E102" s="9" t="s">
        <v>35</v>
      </c>
      <c r="F102" s="10">
        <v>72.3</v>
      </c>
      <c r="G102" s="10">
        <f t="shared" si="18"/>
        <v>28.92</v>
      </c>
      <c r="H102" s="10">
        <v>75.7</v>
      </c>
      <c r="I102" s="10">
        <f t="shared" si="19"/>
        <v>45.42</v>
      </c>
      <c r="J102" s="9">
        <f t="shared" si="20"/>
        <v>74.34</v>
      </c>
      <c r="K102" s="8"/>
    </row>
    <row r="103" ht="24" customHeight="1" spans="1:11">
      <c r="A103" s="8">
        <v>50</v>
      </c>
      <c r="B103" s="9" t="s">
        <v>343</v>
      </c>
      <c r="C103" s="9" t="s">
        <v>6</v>
      </c>
      <c r="D103" s="16" t="s">
        <v>344</v>
      </c>
      <c r="E103" s="9" t="s">
        <v>35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345</v>
      </c>
      <c r="C104" s="9" t="s">
        <v>6</v>
      </c>
      <c r="D104" s="16" t="s">
        <v>346</v>
      </c>
      <c r="E104" s="9" t="s">
        <v>35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63</v>
      </c>
      <c r="C106" s="9" t="s">
        <v>22</v>
      </c>
      <c r="D106" s="9" t="s">
        <v>347</v>
      </c>
      <c r="E106" s="9" t="s">
        <v>53</v>
      </c>
      <c r="F106" s="10" t="s">
        <v>348</v>
      </c>
      <c r="G106" s="10">
        <f t="shared" ref="G106:G159" si="21">F106*0.4</f>
        <v>33.66</v>
      </c>
      <c r="H106" s="10">
        <v>77.8</v>
      </c>
      <c r="I106" s="10">
        <f t="shared" ref="I106:I159" si="22">H106*0.6</f>
        <v>46.68</v>
      </c>
      <c r="J106" s="9">
        <f t="shared" ref="J106:J159" si="23">G106+I106</f>
        <v>80.34</v>
      </c>
      <c r="K106" s="8"/>
    </row>
    <row r="107" ht="24" customHeight="1" spans="1:11">
      <c r="A107" s="8">
        <v>2</v>
      </c>
      <c r="B107" s="9" t="s">
        <v>60</v>
      </c>
      <c r="C107" s="9" t="s">
        <v>6</v>
      </c>
      <c r="D107" s="9" t="s">
        <v>349</v>
      </c>
      <c r="E107" s="9" t="s">
        <v>53</v>
      </c>
      <c r="F107" s="10" t="s">
        <v>350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59</v>
      </c>
      <c r="C108" s="9" t="s">
        <v>6</v>
      </c>
      <c r="D108" s="9" t="s">
        <v>351</v>
      </c>
      <c r="E108" s="9" t="s">
        <v>53</v>
      </c>
      <c r="F108" s="10" t="s">
        <v>352</v>
      </c>
      <c r="G108" s="10">
        <f t="shared" si="21"/>
        <v>33.28</v>
      </c>
      <c r="H108" s="10">
        <v>79.4</v>
      </c>
      <c r="I108" s="10">
        <f t="shared" si="22"/>
        <v>47.64</v>
      </c>
      <c r="J108" s="9">
        <f t="shared" si="23"/>
        <v>80.92</v>
      </c>
      <c r="K108" s="8"/>
    </row>
    <row r="109" ht="24" customHeight="1" spans="1:11">
      <c r="A109" s="8">
        <v>4</v>
      </c>
      <c r="B109" s="9" t="s">
        <v>55</v>
      </c>
      <c r="C109" s="9" t="s">
        <v>6</v>
      </c>
      <c r="D109" s="9" t="s">
        <v>353</v>
      </c>
      <c r="E109" s="9" t="s">
        <v>53</v>
      </c>
      <c r="F109" s="10" t="s">
        <v>354</v>
      </c>
      <c r="G109" s="10">
        <f t="shared" si="21"/>
        <v>33.2</v>
      </c>
      <c r="H109" s="10">
        <v>81.4</v>
      </c>
      <c r="I109" s="10">
        <f t="shared" si="22"/>
        <v>48.84</v>
      </c>
      <c r="J109" s="9">
        <f t="shared" si="23"/>
        <v>82.04</v>
      </c>
      <c r="K109" s="8"/>
    </row>
    <row r="110" ht="24" customHeight="1" spans="1:11">
      <c r="A110" s="8">
        <v>5</v>
      </c>
      <c r="B110" s="9" t="s">
        <v>65</v>
      </c>
      <c r="C110" s="9" t="s">
        <v>6</v>
      </c>
      <c r="D110" s="9" t="s">
        <v>355</v>
      </c>
      <c r="E110" s="9" t="s">
        <v>53</v>
      </c>
      <c r="F110" s="10" t="s">
        <v>225</v>
      </c>
      <c r="G110" s="10">
        <f t="shared" si="21"/>
        <v>33.02</v>
      </c>
      <c r="H110" s="10">
        <v>78.6</v>
      </c>
      <c r="I110" s="10">
        <f t="shared" si="22"/>
        <v>47.16</v>
      </c>
      <c r="J110" s="9">
        <f t="shared" si="23"/>
        <v>80.18</v>
      </c>
      <c r="K110" s="8"/>
    </row>
    <row r="111" ht="24" customHeight="1" spans="1:11">
      <c r="A111" s="8">
        <v>6</v>
      </c>
      <c r="B111" s="9" t="s">
        <v>68</v>
      </c>
      <c r="C111" s="9" t="s">
        <v>6</v>
      </c>
      <c r="D111" s="9" t="s">
        <v>356</v>
      </c>
      <c r="E111" s="9" t="s">
        <v>53</v>
      </c>
      <c r="F111" s="10" t="s">
        <v>357</v>
      </c>
      <c r="G111" s="10">
        <f t="shared" si="21"/>
        <v>32.98</v>
      </c>
      <c r="H111" s="10">
        <v>77.4</v>
      </c>
      <c r="I111" s="10">
        <f t="shared" si="22"/>
        <v>46.44</v>
      </c>
      <c r="J111" s="9">
        <f t="shared" si="23"/>
        <v>79.42</v>
      </c>
      <c r="K111" s="8"/>
    </row>
    <row r="112" ht="24" customHeight="1" spans="1:11">
      <c r="A112" s="8">
        <v>7</v>
      </c>
      <c r="B112" s="9" t="s">
        <v>54</v>
      </c>
      <c r="C112" s="9" t="s">
        <v>6</v>
      </c>
      <c r="D112" s="9" t="s">
        <v>358</v>
      </c>
      <c r="E112" s="9" t="s">
        <v>53</v>
      </c>
      <c r="F112" s="10" t="s">
        <v>359</v>
      </c>
      <c r="G112" s="10">
        <f t="shared" si="21"/>
        <v>32.88</v>
      </c>
      <c r="H112" s="10">
        <v>82.4</v>
      </c>
      <c r="I112" s="10">
        <f t="shared" si="22"/>
        <v>49.44</v>
      </c>
      <c r="J112" s="9">
        <f t="shared" si="23"/>
        <v>82.32</v>
      </c>
      <c r="K112" s="8"/>
    </row>
    <row r="113" ht="24" customHeight="1" spans="1:11">
      <c r="A113" s="8">
        <v>8</v>
      </c>
      <c r="B113" s="9" t="s">
        <v>360</v>
      </c>
      <c r="C113" s="9" t="s">
        <v>22</v>
      </c>
      <c r="D113" s="9" t="s">
        <v>361</v>
      </c>
      <c r="E113" s="9" t="s">
        <v>53</v>
      </c>
      <c r="F113" s="10" t="s">
        <v>362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58</v>
      </c>
      <c r="C114" s="9" t="s">
        <v>6</v>
      </c>
      <c r="D114" s="9" t="s">
        <v>363</v>
      </c>
      <c r="E114" s="9" t="s">
        <v>53</v>
      </c>
      <c r="F114" s="10" t="s">
        <v>364</v>
      </c>
      <c r="G114" s="10">
        <f t="shared" si="21"/>
        <v>32.5</v>
      </c>
      <c r="H114" s="10">
        <v>81</v>
      </c>
      <c r="I114" s="10">
        <f t="shared" si="22"/>
        <v>48.6</v>
      </c>
      <c r="J114" s="9">
        <f t="shared" si="23"/>
        <v>81.1</v>
      </c>
      <c r="K114" s="8"/>
    </row>
    <row r="115" ht="24" customHeight="1" spans="1:11">
      <c r="A115" s="8">
        <v>10</v>
      </c>
      <c r="B115" s="9" t="s">
        <v>61</v>
      </c>
      <c r="C115" s="9" t="s">
        <v>6</v>
      </c>
      <c r="D115" s="9" t="s">
        <v>365</v>
      </c>
      <c r="E115" s="9" t="s">
        <v>53</v>
      </c>
      <c r="F115" s="10" t="s">
        <v>366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57</v>
      </c>
      <c r="C116" s="9" t="s">
        <v>6</v>
      </c>
      <c r="D116" s="9" t="s">
        <v>367</v>
      </c>
      <c r="E116" s="9" t="s">
        <v>53</v>
      </c>
      <c r="F116" s="10" t="s">
        <v>368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369</v>
      </c>
      <c r="C117" s="9" t="s">
        <v>6</v>
      </c>
      <c r="D117" s="9" t="s">
        <v>370</v>
      </c>
      <c r="E117" s="9" t="s">
        <v>53</v>
      </c>
      <c r="F117" s="10" t="s">
        <v>368</v>
      </c>
      <c r="G117" s="10">
        <f t="shared" si="21"/>
        <v>32.46</v>
      </c>
      <c r="H117" s="10">
        <v>76.4</v>
      </c>
      <c r="I117" s="10">
        <f t="shared" si="22"/>
        <v>45.84</v>
      </c>
      <c r="J117" s="9">
        <f t="shared" si="23"/>
        <v>78.3</v>
      </c>
      <c r="K117" s="8"/>
    </row>
    <row r="118" ht="24" customHeight="1" spans="1:11">
      <c r="A118" s="8">
        <v>13</v>
      </c>
      <c r="B118" s="9" t="s">
        <v>371</v>
      </c>
      <c r="C118" s="9" t="s">
        <v>6</v>
      </c>
      <c r="D118" s="9" t="s">
        <v>372</v>
      </c>
      <c r="E118" s="9" t="s">
        <v>53</v>
      </c>
      <c r="F118" s="10" t="s">
        <v>373</v>
      </c>
      <c r="G118" s="10">
        <f t="shared" si="21"/>
        <v>32.44</v>
      </c>
      <c r="H118" s="10">
        <v>76.2</v>
      </c>
      <c r="I118" s="10">
        <f t="shared" si="22"/>
        <v>45.72</v>
      </c>
      <c r="J118" s="9">
        <f t="shared" si="23"/>
        <v>78.16</v>
      </c>
      <c r="K118" s="8"/>
    </row>
    <row r="119" ht="24" customHeight="1" spans="1:11">
      <c r="A119" s="8">
        <v>14</v>
      </c>
      <c r="B119" s="9" t="s">
        <v>70</v>
      </c>
      <c r="C119" s="9" t="s">
        <v>22</v>
      </c>
      <c r="D119" s="9" t="s">
        <v>374</v>
      </c>
      <c r="E119" s="9" t="s">
        <v>53</v>
      </c>
      <c r="F119" s="10" t="s">
        <v>375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376</v>
      </c>
      <c r="C120" s="9" t="s">
        <v>6</v>
      </c>
      <c r="D120" s="9" t="s">
        <v>377</v>
      </c>
      <c r="E120" s="9" t="s">
        <v>53</v>
      </c>
      <c r="F120" s="10" t="s">
        <v>378</v>
      </c>
      <c r="G120" s="10">
        <f t="shared" si="21"/>
        <v>32.28</v>
      </c>
      <c r="H120" s="10">
        <v>75.8</v>
      </c>
      <c r="I120" s="10">
        <f t="shared" si="22"/>
        <v>45.48</v>
      </c>
      <c r="J120" s="9">
        <f t="shared" si="23"/>
        <v>77.76</v>
      </c>
      <c r="K120" s="8"/>
    </row>
    <row r="121" ht="24" customHeight="1" spans="1:11">
      <c r="A121" s="8">
        <v>16</v>
      </c>
      <c r="B121" s="9" t="s">
        <v>379</v>
      </c>
      <c r="C121" s="9" t="s">
        <v>22</v>
      </c>
      <c r="D121" s="9" t="s">
        <v>380</v>
      </c>
      <c r="E121" s="9" t="s">
        <v>53</v>
      </c>
      <c r="F121" s="10" t="s">
        <v>381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64</v>
      </c>
      <c r="C122" s="9" t="s">
        <v>6</v>
      </c>
      <c r="D122" s="9" t="s">
        <v>382</v>
      </c>
      <c r="E122" s="9" t="s">
        <v>53</v>
      </c>
      <c r="F122" s="10" t="s">
        <v>144</v>
      </c>
      <c r="G122" s="10">
        <f t="shared" si="21"/>
        <v>32.08</v>
      </c>
      <c r="H122" s="10">
        <v>80.4</v>
      </c>
      <c r="I122" s="10">
        <f t="shared" si="22"/>
        <v>48.24</v>
      </c>
      <c r="J122" s="9">
        <f t="shared" si="23"/>
        <v>80.32</v>
      </c>
      <c r="K122" s="8"/>
    </row>
    <row r="123" ht="24" customHeight="1" spans="1:11">
      <c r="A123" s="8">
        <v>18</v>
      </c>
      <c r="B123" s="9" t="s">
        <v>383</v>
      </c>
      <c r="C123" s="9" t="s">
        <v>6</v>
      </c>
      <c r="D123" s="9" t="s">
        <v>384</v>
      </c>
      <c r="E123" s="9" t="s">
        <v>53</v>
      </c>
      <c r="F123" s="10" t="s">
        <v>385</v>
      </c>
      <c r="G123" s="10">
        <f t="shared" si="21"/>
        <v>31.68</v>
      </c>
      <c r="H123" s="10">
        <v>78.4</v>
      </c>
      <c r="I123" s="10">
        <f t="shared" si="22"/>
        <v>47.04</v>
      </c>
      <c r="J123" s="9">
        <f t="shared" si="23"/>
        <v>78.72</v>
      </c>
      <c r="K123" s="8"/>
    </row>
    <row r="124" ht="24" customHeight="1" spans="1:11">
      <c r="A124" s="8">
        <v>19</v>
      </c>
      <c r="B124" s="9" t="s">
        <v>386</v>
      </c>
      <c r="C124" s="9" t="s">
        <v>6</v>
      </c>
      <c r="D124" s="9" t="s">
        <v>387</v>
      </c>
      <c r="E124" s="9" t="s">
        <v>53</v>
      </c>
      <c r="F124" s="10" t="s">
        <v>235</v>
      </c>
      <c r="G124" s="10">
        <f t="shared" si="21"/>
        <v>31.34</v>
      </c>
      <c r="H124" s="10">
        <v>78.8</v>
      </c>
      <c r="I124" s="10">
        <f t="shared" si="22"/>
        <v>47.28</v>
      </c>
      <c r="J124" s="9">
        <f t="shared" si="23"/>
        <v>78.62</v>
      </c>
      <c r="K124" s="8"/>
    </row>
    <row r="125" ht="24" customHeight="1" spans="1:11">
      <c r="A125" s="8">
        <v>20</v>
      </c>
      <c r="B125" s="9" t="s">
        <v>69</v>
      </c>
      <c r="C125" s="9" t="s">
        <v>6</v>
      </c>
      <c r="D125" s="9" t="s">
        <v>388</v>
      </c>
      <c r="E125" s="9" t="s">
        <v>53</v>
      </c>
      <c r="F125" s="10" t="s">
        <v>389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56</v>
      </c>
      <c r="C126" s="9" t="s">
        <v>6</v>
      </c>
      <c r="D126" s="9" t="s">
        <v>390</v>
      </c>
      <c r="E126" s="9" t="s">
        <v>53</v>
      </c>
      <c r="F126" s="10" t="s">
        <v>391</v>
      </c>
      <c r="G126" s="10">
        <f t="shared" si="21"/>
        <v>31.26</v>
      </c>
      <c r="H126" s="10">
        <v>84</v>
      </c>
      <c r="I126" s="10">
        <f t="shared" si="22"/>
        <v>50.4</v>
      </c>
      <c r="J126" s="9">
        <f t="shared" si="23"/>
        <v>81.66</v>
      </c>
      <c r="K126" s="8"/>
    </row>
    <row r="127" ht="24" customHeight="1" spans="1:11">
      <c r="A127" s="8">
        <v>22</v>
      </c>
      <c r="B127" s="9" t="s">
        <v>52</v>
      </c>
      <c r="C127" s="9" t="s">
        <v>6</v>
      </c>
      <c r="D127" s="9" t="s">
        <v>392</v>
      </c>
      <c r="E127" s="9" t="s">
        <v>53</v>
      </c>
      <c r="F127" s="10" t="s">
        <v>393</v>
      </c>
      <c r="G127" s="10">
        <f t="shared" si="21"/>
        <v>31.24</v>
      </c>
      <c r="H127" s="10">
        <v>85.4</v>
      </c>
      <c r="I127" s="10">
        <f t="shared" si="22"/>
        <v>51.24</v>
      </c>
      <c r="J127" s="9">
        <f t="shared" si="23"/>
        <v>82.48</v>
      </c>
      <c r="K127" s="8"/>
    </row>
    <row r="128" ht="24" customHeight="1" spans="1:11">
      <c r="A128" s="8">
        <v>23</v>
      </c>
      <c r="B128" s="9" t="s">
        <v>394</v>
      </c>
      <c r="C128" s="9" t="s">
        <v>6</v>
      </c>
      <c r="D128" s="9" t="s">
        <v>395</v>
      </c>
      <c r="E128" s="9" t="s">
        <v>53</v>
      </c>
      <c r="F128" s="10" t="s">
        <v>239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62</v>
      </c>
      <c r="C129" s="9" t="s">
        <v>6</v>
      </c>
      <c r="D129" s="9" t="s">
        <v>396</v>
      </c>
      <c r="E129" s="9" t="s">
        <v>53</v>
      </c>
      <c r="F129" s="10" t="s">
        <v>397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398</v>
      </c>
      <c r="C130" s="9" t="s">
        <v>6</v>
      </c>
      <c r="D130" s="9" t="s">
        <v>399</v>
      </c>
      <c r="E130" s="9" t="s">
        <v>53</v>
      </c>
      <c r="F130" s="10" t="s">
        <v>244</v>
      </c>
      <c r="G130" s="10">
        <f t="shared" si="21"/>
        <v>31.08</v>
      </c>
      <c r="H130" s="10">
        <v>79</v>
      </c>
      <c r="I130" s="10">
        <f t="shared" si="22"/>
        <v>47.4</v>
      </c>
      <c r="J130" s="9">
        <f t="shared" si="23"/>
        <v>78.48</v>
      </c>
      <c r="K130" s="8"/>
    </row>
    <row r="131" ht="24" customHeight="1" spans="1:11">
      <c r="A131" s="8">
        <v>26</v>
      </c>
      <c r="B131" s="9" t="s">
        <v>400</v>
      </c>
      <c r="C131" s="9" t="s">
        <v>6</v>
      </c>
      <c r="D131" s="9" t="s">
        <v>401</v>
      </c>
      <c r="E131" s="9" t="s">
        <v>53</v>
      </c>
      <c r="F131" s="10" t="s">
        <v>246</v>
      </c>
      <c r="G131" s="10">
        <f t="shared" si="21"/>
        <v>31.04</v>
      </c>
      <c r="H131" s="10">
        <v>77.1</v>
      </c>
      <c r="I131" s="10">
        <f t="shared" si="22"/>
        <v>46.26</v>
      </c>
      <c r="J131" s="9">
        <f t="shared" si="23"/>
        <v>77.3</v>
      </c>
      <c r="K131" s="8"/>
    </row>
    <row r="132" ht="24" customHeight="1" spans="1:11">
      <c r="A132" s="8">
        <v>27</v>
      </c>
      <c r="B132" s="9" t="s">
        <v>402</v>
      </c>
      <c r="C132" s="9" t="s">
        <v>6</v>
      </c>
      <c r="D132" s="9" t="s">
        <v>403</v>
      </c>
      <c r="E132" s="9" t="s">
        <v>53</v>
      </c>
      <c r="F132" s="10" t="s">
        <v>404</v>
      </c>
      <c r="G132" s="10">
        <f t="shared" si="21"/>
        <v>31.02</v>
      </c>
      <c r="H132" s="10">
        <v>76.8</v>
      </c>
      <c r="I132" s="10">
        <f t="shared" si="22"/>
        <v>46.08</v>
      </c>
      <c r="J132" s="9">
        <f t="shared" si="23"/>
        <v>77.1</v>
      </c>
      <c r="K132" s="8"/>
    </row>
    <row r="133" ht="24" customHeight="1" spans="1:11">
      <c r="A133" s="8">
        <v>28</v>
      </c>
      <c r="B133" s="9" t="s">
        <v>405</v>
      </c>
      <c r="C133" s="9" t="s">
        <v>22</v>
      </c>
      <c r="D133" s="9" t="s">
        <v>406</v>
      </c>
      <c r="E133" s="9" t="s">
        <v>53</v>
      </c>
      <c r="F133" s="10" t="s">
        <v>404</v>
      </c>
      <c r="G133" s="10">
        <f t="shared" si="21"/>
        <v>31.02</v>
      </c>
      <c r="H133" s="10">
        <v>78.8</v>
      </c>
      <c r="I133" s="10">
        <f t="shared" si="22"/>
        <v>47.28</v>
      </c>
      <c r="J133" s="9">
        <f t="shared" si="23"/>
        <v>78.3</v>
      </c>
      <c r="K133" s="8"/>
    </row>
    <row r="134" ht="24" customHeight="1" spans="1:11">
      <c r="A134" s="8">
        <v>29</v>
      </c>
      <c r="B134" s="9" t="s">
        <v>407</v>
      </c>
      <c r="C134" s="9" t="s">
        <v>6</v>
      </c>
      <c r="D134" s="9" t="s">
        <v>408</v>
      </c>
      <c r="E134" s="9" t="s">
        <v>53</v>
      </c>
      <c r="F134" s="10" t="s">
        <v>409</v>
      </c>
      <c r="G134" s="10">
        <f t="shared" si="21"/>
        <v>31</v>
      </c>
      <c r="H134" s="10">
        <v>77</v>
      </c>
      <c r="I134" s="10">
        <f t="shared" si="22"/>
        <v>46.2</v>
      </c>
      <c r="J134" s="9">
        <f t="shared" si="23"/>
        <v>77.2</v>
      </c>
      <c r="K134" s="8"/>
    </row>
    <row r="135" ht="24" customHeight="1" spans="1:11">
      <c r="A135" s="8">
        <v>30</v>
      </c>
      <c r="B135" s="9" t="s">
        <v>410</v>
      </c>
      <c r="C135" s="9" t="s">
        <v>22</v>
      </c>
      <c r="D135" s="9" t="s">
        <v>411</v>
      </c>
      <c r="E135" s="9" t="s">
        <v>53</v>
      </c>
      <c r="F135" s="10" t="s">
        <v>412</v>
      </c>
      <c r="G135" s="10">
        <f t="shared" si="21"/>
        <v>30.92</v>
      </c>
      <c r="H135" s="10">
        <v>76.6</v>
      </c>
      <c r="I135" s="10">
        <f t="shared" si="22"/>
        <v>45.96</v>
      </c>
      <c r="J135" s="9">
        <f t="shared" si="23"/>
        <v>76.88</v>
      </c>
      <c r="K135" s="8"/>
    </row>
    <row r="136" ht="24" customHeight="1" spans="1:11">
      <c r="A136" s="8">
        <v>31</v>
      </c>
      <c r="B136" s="9" t="s">
        <v>67</v>
      </c>
      <c r="C136" s="9" t="s">
        <v>6</v>
      </c>
      <c r="D136" s="9" t="s">
        <v>413</v>
      </c>
      <c r="E136" s="9" t="s">
        <v>53</v>
      </c>
      <c r="F136" s="10" t="s">
        <v>414</v>
      </c>
      <c r="G136" s="10">
        <f t="shared" si="21"/>
        <v>30.9</v>
      </c>
      <c r="H136" s="10">
        <v>81.2</v>
      </c>
      <c r="I136" s="10">
        <f t="shared" si="22"/>
        <v>48.72</v>
      </c>
      <c r="J136" s="9">
        <f t="shared" si="23"/>
        <v>79.62</v>
      </c>
      <c r="K136" s="8"/>
    </row>
    <row r="137" ht="24" customHeight="1" spans="1:11">
      <c r="A137" s="8">
        <v>32</v>
      </c>
      <c r="B137" s="9" t="s">
        <v>415</v>
      </c>
      <c r="C137" s="9" t="s">
        <v>6</v>
      </c>
      <c r="D137" s="9" t="s">
        <v>416</v>
      </c>
      <c r="E137" s="9" t="s">
        <v>53</v>
      </c>
      <c r="F137" s="10" t="s">
        <v>417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418</v>
      </c>
      <c r="C138" s="9" t="s">
        <v>6</v>
      </c>
      <c r="D138" s="9" t="s">
        <v>419</v>
      </c>
      <c r="E138" s="9" t="s">
        <v>53</v>
      </c>
      <c r="F138" s="10" t="s">
        <v>149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420</v>
      </c>
      <c r="C139" s="9" t="s">
        <v>22</v>
      </c>
      <c r="D139" s="9" t="s">
        <v>421</v>
      </c>
      <c r="E139" s="9" t="s">
        <v>53</v>
      </c>
      <c r="F139" s="10" t="s">
        <v>422</v>
      </c>
      <c r="G139" s="10">
        <f t="shared" si="21"/>
        <v>30.8</v>
      </c>
      <c r="H139" s="10">
        <v>78.4</v>
      </c>
      <c r="I139" s="10">
        <f t="shared" si="22"/>
        <v>47.04</v>
      </c>
      <c r="J139" s="9">
        <f t="shared" si="23"/>
        <v>77.84</v>
      </c>
      <c r="K139" s="8"/>
    </row>
    <row r="140" ht="24" customHeight="1" spans="1:11">
      <c r="A140" s="8">
        <v>35</v>
      </c>
      <c r="B140" s="9" t="s">
        <v>423</v>
      </c>
      <c r="C140" s="9" t="s">
        <v>22</v>
      </c>
      <c r="D140" s="9" t="s">
        <v>424</v>
      </c>
      <c r="E140" s="9" t="s">
        <v>53</v>
      </c>
      <c r="F140" s="10" t="s">
        <v>425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426</v>
      </c>
      <c r="C141" s="9" t="s">
        <v>6</v>
      </c>
      <c r="D141" s="9" t="s">
        <v>427</v>
      </c>
      <c r="E141" s="9" t="s">
        <v>53</v>
      </c>
      <c r="F141" s="10" t="s">
        <v>428</v>
      </c>
      <c r="G141" s="10">
        <f t="shared" si="21"/>
        <v>30.54</v>
      </c>
      <c r="H141" s="10">
        <v>74</v>
      </c>
      <c r="I141" s="10">
        <f t="shared" si="22"/>
        <v>44.4</v>
      </c>
      <c r="J141" s="9">
        <f t="shared" si="23"/>
        <v>74.94</v>
      </c>
      <c r="K141" s="8"/>
    </row>
    <row r="142" ht="24" customHeight="1" spans="1:11">
      <c r="A142" s="8">
        <v>37</v>
      </c>
      <c r="B142" s="9" t="s">
        <v>429</v>
      </c>
      <c r="C142" s="9" t="s">
        <v>6</v>
      </c>
      <c r="D142" s="9" t="s">
        <v>430</v>
      </c>
      <c r="E142" s="9" t="s">
        <v>53</v>
      </c>
      <c r="F142" s="10" t="s">
        <v>431</v>
      </c>
      <c r="G142" s="10">
        <f t="shared" si="21"/>
        <v>30.5</v>
      </c>
      <c r="H142" s="10">
        <v>77.4</v>
      </c>
      <c r="I142" s="10">
        <f t="shared" si="22"/>
        <v>46.44</v>
      </c>
      <c r="J142" s="9">
        <f t="shared" si="23"/>
        <v>76.94</v>
      </c>
      <c r="K142" s="8"/>
    </row>
    <row r="143" ht="24" customHeight="1" spans="1:11">
      <c r="A143" s="8">
        <v>38</v>
      </c>
      <c r="B143" s="9" t="s">
        <v>432</v>
      </c>
      <c r="C143" s="9" t="s">
        <v>6</v>
      </c>
      <c r="D143" s="9" t="s">
        <v>433</v>
      </c>
      <c r="E143" s="9" t="s">
        <v>53</v>
      </c>
      <c r="F143" s="10" t="s">
        <v>434</v>
      </c>
      <c r="G143" s="10">
        <f t="shared" si="21"/>
        <v>30.44</v>
      </c>
      <c r="H143" s="10">
        <v>68.2</v>
      </c>
      <c r="I143" s="10">
        <f t="shared" si="22"/>
        <v>40.92</v>
      </c>
      <c r="J143" s="9">
        <f t="shared" si="23"/>
        <v>71.36</v>
      </c>
      <c r="K143" s="8"/>
    </row>
    <row r="144" ht="24" customHeight="1" spans="1:11">
      <c r="A144" s="8">
        <v>39</v>
      </c>
      <c r="B144" s="9" t="s">
        <v>435</v>
      </c>
      <c r="C144" s="9" t="s">
        <v>6</v>
      </c>
      <c r="D144" s="9" t="s">
        <v>436</v>
      </c>
      <c r="E144" s="9" t="s">
        <v>53</v>
      </c>
      <c r="F144" s="10" t="s">
        <v>434</v>
      </c>
      <c r="G144" s="10">
        <f t="shared" si="21"/>
        <v>30.44</v>
      </c>
      <c r="H144" s="10">
        <v>76.2</v>
      </c>
      <c r="I144" s="10">
        <f t="shared" si="22"/>
        <v>45.72</v>
      </c>
      <c r="J144" s="9">
        <f t="shared" si="23"/>
        <v>76.16</v>
      </c>
      <c r="K144" s="8"/>
    </row>
    <row r="145" ht="24" customHeight="1" spans="1:11">
      <c r="A145" s="8">
        <v>40</v>
      </c>
      <c r="B145" s="9" t="s">
        <v>66</v>
      </c>
      <c r="C145" s="9" t="s">
        <v>6</v>
      </c>
      <c r="D145" s="9" t="s">
        <v>437</v>
      </c>
      <c r="E145" s="9" t="s">
        <v>53</v>
      </c>
      <c r="F145" s="10" t="s">
        <v>434</v>
      </c>
      <c r="G145" s="10">
        <f t="shared" si="21"/>
        <v>30.44</v>
      </c>
      <c r="H145" s="10">
        <v>82.4</v>
      </c>
      <c r="I145" s="10">
        <f t="shared" si="22"/>
        <v>49.44</v>
      </c>
      <c r="J145" s="9">
        <f t="shared" si="23"/>
        <v>79.88</v>
      </c>
      <c r="K145" s="8"/>
    </row>
    <row r="146" ht="24" customHeight="1" spans="1:11">
      <c r="A146" s="8">
        <v>41</v>
      </c>
      <c r="B146" s="9" t="s">
        <v>438</v>
      </c>
      <c r="C146" s="9" t="s">
        <v>22</v>
      </c>
      <c r="D146" s="9" t="s">
        <v>439</v>
      </c>
      <c r="E146" s="9" t="s">
        <v>53</v>
      </c>
      <c r="F146" s="10" t="s">
        <v>434</v>
      </c>
      <c r="G146" s="10">
        <f t="shared" si="21"/>
        <v>30.44</v>
      </c>
      <c r="H146" s="10">
        <v>77</v>
      </c>
      <c r="I146" s="10">
        <f t="shared" si="22"/>
        <v>46.2</v>
      </c>
      <c r="J146" s="9">
        <f t="shared" si="23"/>
        <v>76.64</v>
      </c>
      <c r="K146" s="8"/>
    </row>
    <row r="147" ht="24" customHeight="1" spans="1:11">
      <c r="A147" s="8">
        <v>42</v>
      </c>
      <c r="B147" s="9" t="s">
        <v>440</v>
      </c>
      <c r="C147" s="9" t="s">
        <v>6</v>
      </c>
      <c r="D147" s="9" t="s">
        <v>441</v>
      </c>
      <c r="E147" s="9" t="s">
        <v>53</v>
      </c>
      <c r="F147" s="10" t="s">
        <v>254</v>
      </c>
      <c r="G147" s="10">
        <f t="shared" si="21"/>
        <v>30.42</v>
      </c>
      <c r="H147" s="10">
        <v>66</v>
      </c>
      <c r="I147" s="10">
        <f t="shared" si="22"/>
        <v>39.6</v>
      </c>
      <c r="J147" s="9">
        <f t="shared" si="23"/>
        <v>70.02</v>
      </c>
      <c r="K147" s="8"/>
    </row>
    <row r="148" ht="24" customHeight="1" spans="1:11">
      <c r="A148" s="8">
        <v>43</v>
      </c>
      <c r="B148" s="9" t="s">
        <v>442</v>
      </c>
      <c r="C148" s="9" t="s">
        <v>6</v>
      </c>
      <c r="D148" s="9" t="s">
        <v>443</v>
      </c>
      <c r="E148" s="9" t="s">
        <v>53</v>
      </c>
      <c r="F148" s="10" t="s">
        <v>254</v>
      </c>
      <c r="G148" s="10">
        <f t="shared" si="21"/>
        <v>30.42</v>
      </c>
      <c r="H148" s="10">
        <v>80.6</v>
      </c>
      <c r="I148" s="10">
        <f t="shared" si="22"/>
        <v>48.36</v>
      </c>
      <c r="J148" s="9">
        <f t="shared" si="23"/>
        <v>78.78</v>
      </c>
      <c r="K148" s="8"/>
    </row>
    <row r="149" ht="24" customHeight="1" spans="1:11">
      <c r="A149" s="8">
        <v>44</v>
      </c>
      <c r="B149" s="9" t="s">
        <v>444</v>
      </c>
      <c r="C149" s="9" t="s">
        <v>6</v>
      </c>
      <c r="D149" s="9" t="s">
        <v>445</v>
      </c>
      <c r="E149" s="9" t="s">
        <v>53</v>
      </c>
      <c r="F149" s="10" t="s">
        <v>254</v>
      </c>
      <c r="G149" s="10">
        <f t="shared" si="21"/>
        <v>30.42</v>
      </c>
      <c r="H149" s="10">
        <v>70.6</v>
      </c>
      <c r="I149" s="10">
        <f t="shared" si="22"/>
        <v>42.36</v>
      </c>
      <c r="J149" s="9">
        <f t="shared" si="23"/>
        <v>72.78</v>
      </c>
      <c r="K149" s="8"/>
    </row>
    <row r="150" ht="24" customHeight="1" spans="1:11">
      <c r="A150" s="8">
        <v>45</v>
      </c>
      <c r="B150" s="9" t="s">
        <v>446</v>
      </c>
      <c r="C150" s="9" t="s">
        <v>6</v>
      </c>
      <c r="D150" s="9" t="s">
        <v>447</v>
      </c>
      <c r="E150" s="9" t="s">
        <v>53</v>
      </c>
      <c r="F150" s="10" t="s">
        <v>259</v>
      </c>
      <c r="G150" s="10">
        <f t="shared" si="21"/>
        <v>30.34</v>
      </c>
      <c r="H150" s="10">
        <v>77</v>
      </c>
      <c r="I150" s="10">
        <f t="shared" si="22"/>
        <v>46.2</v>
      </c>
      <c r="J150" s="9">
        <f t="shared" si="23"/>
        <v>76.54</v>
      </c>
      <c r="K150" s="8"/>
    </row>
    <row r="151" ht="24" customHeight="1" spans="1:11">
      <c r="A151" s="8">
        <v>46</v>
      </c>
      <c r="B151" s="9" t="s">
        <v>448</v>
      </c>
      <c r="C151" s="9" t="s">
        <v>22</v>
      </c>
      <c r="D151" s="9" t="s">
        <v>449</v>
      </c>
      <c r="E151" s="9" t="s">
        <v>53</v>
      </c>
      <c r="F151" s="10" t="s">
        <v>259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450</v>
      </c>
      <c r="C152" s="9" t="s">
        <v>6</v>
      </c>
      <c r="D152" s="9" t="s">
        <v>451</v>
      </c>
      <c r="E152" s="9" t="s">
        <v>53</v>
      </c>
      <c r="F152" s="10" t="s">
        <v>452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453</v>
      </c>
      <c r="C153" s="9" t="s">
        <v>6</v>
      </c>
      <c r="D153" s="9" t="s">
        <v>454</v>
      </c>
      <c r="E153" s="9" t="s">
        <v>53</v>
      </c>
      <c r="F153" s="10" t="s">
        <v>264</v>
      </c>
      <c r="G153" s="10">
        <f t="shared" si="21"/>
        <v>30.26</v>
      </c>
      <c r="H153" s="10">
        <v>78.8</v>
      </c>
      <c r="I153" s="10">
        <f t="shared" si="22"/>
        <v>47.28</v>
      </c>
      <c r="J153" s="9">
        <f t="shared" si="23"/>
        <v>77.54</v>
      </c>
      <c r="K153" s="8"/>
    </row>
    <row r="154" ht="24" customHeight="1" spans="1:11">
      <c r="A154" s="8">
        <v>49</v>
      </c>
      <c r="B154" s="9" t="s">
        <v>455</v>
      </c>
      <c r="C154" s="9" t="s">
        <v>22</v>
      </c>
      <c r="D154" s="9" t="s">
        <v>456</v>
      </c>
      <c r="E154" s="9" t="s">
        <v>53</v>
      </c>
      <c r="F154" s="10" t="s">
        <v>267</v>
      </c>
      <c r="G154" s="10">
        <f t="shared" si="21"/>
        <v>30.22</v>
      </c>
      <c r="H154" s="10">
        <v>69.2</v>
      </c>
      <c r="I154" s="10">
        <f t="shared" si="22"/>
        <v>41.52</v>
      </c>
      <c r="J154" s="9">
        <f t="shared" si="23"/>
        <v>71.74</v>
      </c>
      <c r="K154" s="8"/>
    </row>
    <row r="155" ht="24" customHeight="1" spans="1:11">
      <c r="A155" s="8">
        <v>50</v>
      </c>
      <c r="B155" s="9" t="s">
        <v>457</v>
      </c>
      <c r="C155" s="9" t="s">
        <v>6</v>
      </c>
      <c r="D155" s="9" t="s">
        <v>458</v>
      </c>
      <c r="E155" s="9" t="s">
        <v>53</v>
      </c>
      <c r="F155" s="10" t="s">
        <v>151</v>
      </c>
      <c r="G155" s="10">
        <f t="shared" si="21"/>
        <v>30.18</v>
      </c>
      <c r="H155" s="10">
        <v>74.6</v>
      </c>
      <c r="I155" s="10">
        <f t="shared" si="22"/>
        <v>44.76</v>
      </c>
      <c r="J155" s="9">
        <f t="shared" si="23"/>
        <v>74.94</v>
      </c>
      <c r="K155" s="8"/>
    </row>
    <row r="156" ht="24" customHeight="1" spans="1:11">
      <c r="A156" s="8">
        <v>51</v>
      </c>
      <c r="B156" s="9" t="s">
        <v>459</v>
      </c>
      <c r="C156" s="9" t="s">
        <v>6</v>
      </c>
      <c r="D156" s="9" t="s">
        <v>460</v>
      </c>
      <c r="E156" s="9" t="s">
        <v>53</v>
      </c>
      <c r="F156" s="10" t="s">
        <v>461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462</v>
      </c>
      <c r="C157" s="9" t="s">
        <v>6</v>
      </c>
      <c r="D157" s="9" t="s">
        <v>463</v>
      </c>
      <c r="E157" s="9" t="s">
        <v>53</v>
      </c>
      <c r="F157" s="10" t="s">
        <v>464</v>
      </c>
      <c r="G157" s="10">
        <f t="shared" si="21"/>
        <v>30.04</v>
      </c>
      <c r="H157" s="10">
        <v>79.8</v>
      </c>
      <c r="I157" s="10">
        <f t="shared" si="22"/>
        <v>47.88</v>
      </c>
      <c r="J157" s="9">
        <f t="shared" si="23"/>
        <v>77.92</v>
      </c>
      <c r="K157" s="8"/>
    </row>
    <row r="158" ht="24" customHeight="1" spans="1:11">
      <c r="A158" s="8">
        <v>53</v>
      </c>
      <c r="B158" s="9" t="s">
        <v>465</v>
      </c>
      <c r="C158" s="9" t="s">
        <v>22</v>
      </c>
      <c r="D158" s="16" t="s">
        <v>466</v>
      </c>
      <c r="E158" s="9" t="s">
        <v>53</v>
      </c>
      <c r="F158" s="10">
        <v>75.05</v>
      </c>
      <c r="G158" s="10">
        <f t="shared" si="21"/>
        <v>30.02</v>
      </c>
      <c r="H158" s="10">
        <v>78.2</v>
      </c>
      <c r="I158" s="10">
        <f t="shared" si="22"/>
        <v>46.92</v>
      </c>
      <c r="J158" s="9">
        <f t="shared" si="23"/>
        <v>76.94</v>
      </c>
      <c r="K158" s="8"/>
    </row>
    <row r="159" ht="24" customHeight="1" spans="1:11">
      <c r="A159" s="8">
        <v>54</v>
      </c>
      <c r="B159" s="9" t="s">
        <v>467</v>
      </c>
      <c r="C159" s="9" t="s">
        <v>6</v>
      </c>
      <c r="D159" s="16" t="s">
        <v>468</v>
      </c>
      <c r="E159" s="9" t="s">
        <v>53</v>
      </c>
      <c r="F159" s="10">
        <v>74.95</v>
      </c>
      <c r="G159" s="10">
        <f t="shared" si="21"/>
        <v>29.98</v>
      </c>
      <c r="H159" s="10">
        <v>70.8</v>
      </c>
      <c r="I159" s="10">
        <f t="shared" si="22"/>
        <v>42.48</v>
      </c>
      <c r="J159" s="9">
        <f t="shared" si="23"/>
        <v>72.46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71</v>
      </c>
      <c r="C161" s="9" t="s">
        <v>6</v>
      </c>
      <c r="D161" s="9" t="s">
        <v>469</v>
      </c>
      <c r="E161" s="9" t="s">
        <v>72</v>
      </c>
      <c r="F161" s="10" t="s">
        <v>470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9">
        <f t="shared" ref="J161:J202" si="26">G161+I161</f>
        <v>79.9</v>
      </c>
      <c r="K161" s="8"/>
    </row>
    <row r="162" ht="24" customHeight="1" spans="1:11">
      <c r="A162" s="8">
        <v>2</v>
      </c>
      <c r="B162" s="9" t="s">
        <v>73</v>
      </c>
      <c r="C162" s="9" t="s">
        <v>6</v>
      </c>
      <c r="D162" s="9" t="s">
        <v>471</v>
      </c>
      <c r="E162" s="9" t="s">
        <v>72</v>
      </c>
      <c r="F162" s="10" t="s">
        <v>461</v>
      </c>
      <c r="G162" s="10">
        <f t="shared" si="24"/>
        <v>30.08</v>
      </c>
      <c r="H162" s="10">
        <v>80.3</v>
      </c>
      <c r="I162" s="10">
        <f t="shared" si="25"/>
        <v>48.18</v>
      </c>
      <c r="J162" s="9">
        <f t="shared" si="26"/>
        <v>78.26</v>
      </c>
      <c r="K162" s="8"/>
    </row>
    <row r="163" ht="24" customHeight="1" spans="1:11">
      <c r="A163" s="8">
        <v>9</v>
      </c>
      <c r="B163" s="9" t="s">
        <v>74</v>
      </c>
      <c r="C163" s="9" t="s">
        <v>6</v>
      </c>
      <c r="D163" s="9" t="s">
        <v>472</v>
      </c>
      <c r="E163" s="9" t="s">
        <v>72</v>
      </c>
      <c r="F163" s="10" t="s">
        <v>473</v>
      </c>
      <c r="G163" s="10">
        <f t="shared" si="24"/>
        <v>28.98</v>
      </c>
      <c r="H163" s="10">
        <v>82</v>
      </c>
      <c r="I163" s="10">
        <f t="shared" si="25"/>
        <v>49.2</v>
      </c>
      <c r="J163" s="9">
        <f t="shared" si="26"/>
        <v>78.18</v>
      </c>
      <c r="K163" s="8"/>
    </row>
    <row r="164" ht="24" customHeight="1" spans="1:11">
      <c r="A164" s="8">
        <v>5</v>
      </c>
      <c r="B164" s="9" t="s">
        <v>75</v>
      </c>
      <c r="C164" s="9" t="s">
        <v>6</v>
      </c>
      <c r="D164" s="9" t="s">
        <v>474</v>
      </c>
      <c r="E164" s="9" t="s">
        <v>72</v>
      </c>
      <c r="F164" s="10" t="s">
        <v>318</v>
      </c>
      <c r="G164" s="10">
        <f t="shared" si="24"/>
        <v>29.26</v>
      </c>
      <c r="H164" s="10">
        <v>81</v>
      </c>
      <c r="I164" s="10">
        <f t="shared" si="25"/>
        <v>48.6</v>
      </c>
      <c r="J164" s="9">
        <f t="shared" si="26"/>
        <v>77.86</v>
      </c>
      <c r="K164" s="8"/>
    </row>
    <row r="165" ht="24" customHeight="1" spans="1:11">
      <c r="A165" s="8">
        <v>4</v>
      </c>
      <c r="B165" s="9" t="s">
        <v>76</v>
      </c>
      <c r="C165" s="9" t="s">
        <v>6</v>
      </c>
      <c r="D165" s="9" t="s">
        <v>475</v>
      </c>
      <c r="E165" s="9" t="s">
        <v>72</v>
      </c>
      <c r="F165" s="10" t="s">
        <v>156</v>
      </c>
      <c r="G165" s="10">
        <f t="shared" si="24"/>
        <v>29.46</v>
      </c>
      <c r="H165" s="10">
        <v>80.5</v>
      </c>
      <c r="I165" s="10">
        <f t="shared" si="25"/>
        <v>48.3</v>
      </c>
      <c r="J165" s="9">
        <f t="shared" si="26"/>
        <v>77.76</v>
      </c>
      <c r="K165" s="8"/>
    </row>
    <row r="166" ht="24" customHeight="1" spans="1:11">
      <c r="A166" s="8">
        <v>30</v>
      </c>
      <c r="B166" s="9" t="s">
        <v>77</v>
      </c>
      <c r="C166" s="9" t="s">
        <v>6</v>
      </c>
      <c r="D166" s="9" t="s">
        <v>476</v>
      </c>
      <c r="E166" s="9" t="s">
        <v>72</v>
      </c>
      <c r="F166" s="10" t="s">
        <v>477</v>
      </c>
      <c r="G166" s="10">
        <f t="shared" si="24"/>
        <v>27.5</v>
      </c>
      <c r="H166" s="10">
        <v>83.2</v>
      </c>
      <c r="I166" s="10">
        <f t="shared" si="25"/>
        <v>49.92</v>
      </c>
      <c r="J166" s="9">
        <f t="shared" si="26"/>
        <v>77.42</v>
      </c>
      <c r="K166" s="8"/>
    </row>
    <row r="167" ht="24" customHeight="1" spans="1:11">
      <c r="A167" s="8">
        <v>21</v>
      </c>
      <c r="B167" s="9" t="s">
        <v>78</v>
      </c>
      <c r="C167" s="9" t="s">
        <v>22</v>
      </c>
      <c r="D167" s="9" t="s">
        <v>478</v>
      </c>
      <c r="E167" s="9" t="s">
        <v>72</v>
      </c>
      <c r="F167" s="10" t="s">
        <v>175</v>
      </c>
      <c r="G167" s="10">
        <f t="shared" si="24"/>
        <v>28.02</v>
      </c>
      <c r="H167" s="10">
        <v>82.2</v>
      </c>
      <c r="I167" s="10">
        <f t="shared" si="25"/>
        <v>49.32</v>
      </c>
      <c r="J167" s="9">
        <f t="shared" si="26"/>
        <v>77.34</v>
      </c>
      <c r="K167" s="8"/>
    </row>
    <row r="168" ht="24" customHeight="1" spans="1:11">
      <c r="A168" s="8">
        <v>14</v>
      </c>
      <c r="B168" s="9" t="s">
        <v>79</v>
      </c>
      <c r="C168" s="9" t="s">
        <v>6</v>
      </c>
      <c r="D168" s="9" t="s">
        <v>479</v>
      </c>
      <c r="E168" s="9" t="s">
        <v>72</v>
      </c>
      <c r="F168" s="10" t="s">
        <v>480</v>
      </c>
      <c r="G168" s="10">
        <f t="shared" si="24"/>
        <v>28.42</v>
      </c>
      <c r="H168" s="10">
        <v>81.4</v>
      </c>
      <c r="I168" s="10">
        <f t="shared" si="25"/>
        <v>48.84</v>
      </c>
      <c r="J168" s="9">
        <f t="shared" si="26"/>
        <v>77.26</v>
      </c>
      <c r="K168" s="8"/>
    </row>
    <row r="169" ht="24" customHeight="1" spans="1:11">
      <c r="A169" s="8">
        <v>8</v>
      </c>
      <c r="B169" s="9" t="s">
        <v>80</v>
      </c>
      <c r="C169" s="9" t="s">
        <v>6</v>
      </c>
      <c r="D169" s="9" t="s">
        <v>481</v>
      </c>
      <c r="E169" s="9" t="s">
        <v>72</v>
      </c>
      <c r="F169" s="10" t="s">
        <v>482</v>
      </c>
      <c r="G169" s="10">
        <f t="shared" si="24"/>
        <v>29.14</v>
      </c>
      <c r="H169" s="10">
        <v>80.2</v>
      </c>
      <c r="I169" s="10">
        <f t="shared" si="25"/>
        <v>48.12</v>
      </c>
      <c r="J169" s="9">
        <f t="shared" si="26"/>
        <v>77.26</v>
      </c>
      <c r="K169" s="8"/>
    </row>
    <row r="170" ht="24" customHeight="1" spans="1:11">
      <c r="A170" s="8">
        <v>13</v>
      </c>
      <c r="B170" s="9" t="s">
        <v>81</v>
      </c>
      <c r="C170" s="9" t="s">
        <v>6</v>
      </c>
      <c r="D170" s="9" t="s">
        <v>483</v>
      </c>
      <c r="E170" s="9" t="s">
        <v>72</v>
      </c>
      <c r="F170" s="10" t="s">
        <v>484</v>
      </c>
      <c r="G170" s="10">
        <f t="shared" si="24"/>
        <v>28.52</v>
      </c>
      <c r="H170" s="10">
        <v>81.2</v>
      </c>
      <c r="I170" s="10">
        <f t="shared" si="25"/>
        <v>48.72</v>
      </c>
      <c r="J170" s="9">
        <f t="shared" si="26"/>
        <v>77.24</v>
      </c>
      <c r="K170" s="8"/>
    </row>
    <row r="171" ht="24" customHeight="1" spans="1:11">
      <c r="A171" s="8">
        <v>6</v>
      </c>
      <c r="B171" s="9" t="s">
        <v>82</v>
      </c>
      <c r="C171" s="9" t="s">
        <v>6</v>
      </c>
      <c r="D171" s="9" t="s">
        <v>485</v>
      </c>
      <c r="E171" s="9" t="s">
        <v>72</v>
      </c>
      <c r="F171" s="10" t="s">
        <v>318</v>
      </c>
      <c r="G171" s="10">
        <f t="shared" si="24"/>
        <v>29.26</v>
      </c>
      <c r="H171" s="10">
        <v>79.9</v>
      </c>
      <c r="I171" s="10">
        <f t="shared" si="25"/>
        <v>47.94</v>
      </c>
      <c r="J171" s="9">
        <f t="shared" si="26"/>
        <v>77.2</v>
      </c>
      <c r="K171" s="8"/>
    </row>
    <row r="172" ht="24" customHeight="1" spans="1:11">
      <c r="A172" s="8">
        <v>19</v>
      </c>
      <c r="B172" s="9" t="s">
        <v>83</v>
      </c>
      <c r="C172" s="9" t="s">
        <v>6</v>
      </c>
      <c r="D172" s="9" t="s">
        <v>486</v>
      </c>
      <c r="E172" s="9" t="s">
        <v>72</v>
      </c>
      <c r="F172" s="10" t="s">
        <v>487</v>
      </c>
      <c r="G172" s="10">
        <f t="shared" si="24"/>
        <v>28.18</v>
      </c>
      <c r="H172" s="10">
        <v>81.6</v>
      </c>
      <c r="I172" s="10">
        <f t="shared" si="25"/>
        <v>48.96</v>
      </c>
      <c r="J172" s="9">
        <f t="shared" si="26"/>
        <v>77.14</v>
      </c>
      <c r="K172" s="8"/>
    </row>
    <row r="173" ht="24" customHeight="1" spans="1:11">
      <c r="A173" s="8">
        <v>12</v>
      </c>
      <c r="B173" s="9" t="s">
        <v>84</v>
      </c>
      <c r="C173" s="9" t="s">
        <v>6</v>
      </c>
      <c r="D173" s="9" t="s">
        <v>488</v>
      </c>
      <c r="E173" s="9" t="s">
        <v>72</v>
      </c>
      <c r="F173" s="10" t="s">
        <v>489</v>
      </c>
      <c r="G173" s="10">
        <f t="shared" si="24"/>
        <v>28.56</v>
      </c>
      <c r="H173" s="10">
        <v>80.7</v>
      </c>
      <c r="I173" s="10">
        <f t="shared" si="25"/>
        <v>48.42</v>
      </c>
      <c r="J173" s="9">
        <f t="shared" si="26"/>
        <v>76.98</v>
      </c>
      <c r="K173" s="8"/>
    </row>
    <row r="174" ht="24" customHeight="1" spans="1:11">
      <c r="A174" s="8">
        <v>7</v>
      </c>
      <c r="B174" s="9" t="s">
        <v>85</v>
      </c>
      <c r="C174" s="9" t="s">
        <v>6</v>
      </c>
      <c r="D174" s="9" t="s">
        <v>490</v>
      </c>
      <c r="E174" s="9" t="s">
        <v>72</v>
      </c>
      <c r="F174" s="10" t="s">
        <v>321</v>
      </c>
      <c r="G174" s="10">
        <f t="shared" si="24"/>
        <v>29.24</v>
      </c>
      <c r="H174" s="10">
        <v>79.4</v>
      </c>
      <c r="I174" s="10">
        <f t="shared" si="25"/>
        <v>47.64</v>
      </c>
      <c r="J174" s="9">
        <f t="shared" si="26"/>
        <v>76.88</v>
      </c>
      <c r="K174" s="8"/>
    </row>
    <row r="175" ht="24" customHeight="1" spans="1:11">
      <c r="A175" s="8">
        <v>10</v>
      </c>
      <c r="B175" s="9" t="s">
        <v>491</v>
      </c>
      <c r="C175" s="9" t="s">
        <v>6</v>
      </c>
      <c r="D175" s="9" t="s">
        <v>492</v>
      </c>
      <c r="E175" s="9" t="s">
        <v>72</v>
      </c>
      <c r="F175" s="10" t="s">
        <v>493</v>
      </c>
      <c r="G175" s="10">
        <f t="shared" si="24"/>
        <v>28.76</v>
      </c>
      <c r="H175" s="10">
        <v>80</v>
      </c>
      <c r="I175" s="10">
        <f t="shared" si="25"/>
        <v>48</v>
      </c>
      <c r="J175" s="9">
        <f t="shared" si="26"/>
        <v>76.76</v>
      </c>
      <c r="K175" s="8"/>
    </row>
    <row r="176" ht="24" customHeight="1" spans="1:11">
      <c r="A176" s="8">
        <v>18</v>
      </c>
      <c r="B176" s="9" t="s">
        <v>494</v>
      </c>
      <c r="C176" s="9" t="s">
        <v>6</v>
      </c>
      <c r="D176" s="9" t="s">
        <v>495</v>
      </c>
      <c r="E176" s="9" t="s">
        <v>72</v>
      </c>
      <c r="F176" s="10" t="s">
        <v>496</v>
      </c>
      <c r="G176" s="10">
        <f t="shared" si="24"/>
        <v>28.22</v>
      </c>
      <c r="H176" s="10">
        <v>80.7</v>
      </c>
      <c r="I176" s="10">
        <f t="shared" si="25"/>
        <v>48.42</v>
      </c>
      <c r="J176" s="9">
        <f t="shared" si="26"/>
        <v>76.64</v>
      </c>
      <c r="K176" s="8"/>
    </row>
    <row r="177" ht="24" customHeight="1" spans="1:11">
      <c r="A177" s="8">
        <v>24</v>
      </c>
      <c r="B177" s="9" t="s">
        <v>497</v>
      </c>
      <c r="C177" s="9" t="s">
        <v>6</v>
      </c>
      <c r="D177" s="9" t="s">
        <v>498</v>
      </c>
      <c r="E177" s="9" t="s">
        <v>72</v>
      </c>
      <c r="F177" s="10" t="s">
        <v>499</v>
      </c>
      <c r="G177" s="10">
        <f t="shared" si="24"/>
        <v>27.92</v>
      </c>
      <c r="H177" s="10">
        <v>81.1</v>
      </c>
      <c r="I177" s="10">
        <f t="shared" si="25"/>
        <v>48.66</v>
      </c>
      <c r="J177" s="9">
        <f t="shared" si="26"/>
        <v>76.58</v>
      </c>
      <c r="K177" s="8"/>
    </row>
    <row r="178" ht="24" customHeight="1" spans="1:11">
      <c r="A178" s="8">
        <v>37</v>
      </c>
      <c r="B178" s="9" t="s">
        <v>500</v>
      </c>
      <c r="C178" s="9" t="s">
        <v>6</v>
      </c>
      <c r="D178" s="9" t="s">
        <v>501</v>
      </c>
      <c r="E178" s="9" t="s">
        <v>72</v>
      </c>
      <c r="F178" s="10" t="s">
        <v>502</v>
      </c>
      <c r="G178" s="10">
        <f t="shared" si="24"/>
        <v>27.1</v>
      </c>
      <c r="H178" s="10">
        <v>82.2</v>
      </c>
      <c r="I178" s="10">
        <f t="shared" si="25"/>
        <v>49.32</v>
      </c>
      <c r="J178" s="9">
        <f t="shared" si="26"/>
        <v>76.42</v>
      </c>
      <c r="K178" s="8"/>
    </row>
    <row r="179" ht="24" customHeight="1" spans="1:11">
      <c r="A179" s="8">
        <v>16</v>
      </c>
      <c r="B179" s="9" t="s">
        <v>503</v>
      </c>
      <c r="C179" s="9" t="s">
        <v>6</v>
      </c>
      <c r="D179" s="9" t="s">
        <v>504</v>
      </c>
      <c r="E179" s="9" t="s">
        <v>72</v>
      </c>
      <c r="F179" s="10" t="s">
        <v>505</v>
      </c>
      <c r="G179" s="10">
        <f t="shared" si="24"/>
        <v>28.36</v>
      </c>
      <c r="H179" s="10">
        <v>80</v>
      </c>
      <c r="I179" s="10">
        <f t="shared" si="25"/>
        <v>48</v>
      </c>
      <c r="J179" s="9">
        <f t="shared" si="26"/>
        <v>76.36</v>
      </c>
      <c r="K179" s="8"/>
    </row>
    <row r="180" ht="24" customHeight="1" spans="1:11">
      <c r="A180" s="8">
        <v>22</v>
      </c>
      <c r="B180" s="9" t="s">
        <v>506</v>
      </c>
      <c r="C180" s="9" t="s">
        <v>6</v>
      </c>
      <c r="D180" s="9" t="s">
        <v>507</v>
      </c>
      <c r="E180" s="9" t="s">
        <v>72</v>
      </c>
      <c r="F180" s="10" t="s">
        <v>508</v>
      </c>
      <c r="G180" s="10">
        <f t="shared" si="24"/>
        <v>27.98</v>
      </c>
      <c r="H180" s="10">
        <v>80.5</v>
      </c>
      <c r="I180" s="10">
        <f t="shared" si="25"/>
        <v>48.3</v>
      </c>
      <c r="J180" s="9">
        <f t="shared" si="26"/>
        <v>76.28</v>
      </c>
      <c r="K180" s="8"/>
    </row>
    <row r="181" ht="24" customHeight="1" spans="1:11">
      <c r="A181" s="8">
        <v>36</v>
      </c>
      <c r="B181" s="9" t="s">
        <v>509</v>
      </c>
      <c r="C181" s="9" t="s">
        <v>6</v>
      </c>
      <c r="D181" s="9" t="s">
        <v>510</v>
      </c>
      <c r="E181" s="9" t="s">
        <v>72</v>
      </c>
      <c r="F181" s="10" t="s">
        <v>511</v>
      </c>
      <c r="G181" s="10">
        <f t="shared" si="24"/>
        <v>27.26</v>
      </c>
      <c r="H181" s="10">
        <v>81.7</v>
      </c>
      <c r="I181" s="10">
        <f t="shared" si="25"/>
        <v>49.02</v>
      </c>
      <c r="J181" s="9">
        <f t="shared" si="26"/>
        <v>76.28</v>
      </c>
      <c r="K181" s="8"/>
    </row>
    <row r="182" ht="24" customHeight="1" spans="1:11">
      <c r="A182" s="8">
        <v>3</v>
      </c>
      <c r="B182" s="9" t="s">
        <v>512</v>
      </c>
      <c r="C182" s="9" t="s">
        <v>6</v>
      </c>
      <c r="D182" s="9" t="s">
        <v>513</v>
      </c>
      <c r="E182" s="9" t="s">
        <v>72</v>
      </c>
      <c r="F182" s="10" t="s">
        <v>464</v>
      </c>
      <c r="G182" s="10">
        <f t="shared" si="24"/>
        <v>30.04</v>
      </c>
      <c r="H182" s="10">
        <v>77</v>
      </c>
      <c r="I182" s="10">
        <f t="shared" si="25"/>
        <v>46.2</v>
      </c>
      <c r="J182" s="9">
        <f t="shared" si="26"/>
        <v>76.24</v>
      </c>
      <c r="K182" s="8"/>
    </row>
    <row r="183" ht="24" customHeight="1" spans="1:11">
      <c r="A183" s="8">
        <v>31</v>
      </c>
      <c r="B183" s="9" t="s">
        <v>514</v>
      </c>
      <c r="C183" s="9" t="s">
        <v>6</v>
      </c>
      <c r="D183" s="9" t="s">
        <v>515</v>
      </c>
      <c r="E183" s="9" t="s">
        <v>72</v>
      </c>
      <c r="F183" s="10" t="s">
        <v>516</v>
      </c>
      <c r="G183" s="10">
        <f t="shared" si="24"/>
        <v>27.48</v>
      </c>
      <c r="H183" s="10">
        <v>81.2</v>
      </c>
      <c r="I183" s="10">
        <f t="shared" si="25"/>
        <v>48.72</v>
      </c>
      <c r="J183" s="9">
        <f t="shared" si="26"/>
        <v>76.2</v>
      </c>
      <c r="K183" s="8"/>
    </row>
    <row r="184" ht="24" customHeight="1" spans="1:11">
      <c r="A184" s="8">
        <v>34</v>
      </c>
      <c r="B184" s="9" t="s">
        <v>517</v>
      </c>
      <c r="C184" s="9" t="s">
        <v>6</v>
      </c>
      <c r="D184" s="9" t="s">
        <v>518</v>
      </c>
      <c r="E184" s="9" t="s">
        <v>72</v>
      </c>
      <c r="F184" s="10" t="s">
        <v>132</v>
      </c>
      <c r="G184" s="10">
        <f t="shared" si="24"/>
        <v>27.36</v>
      </c>
      <c r="H184" s="10">
        <v>81.1</v>
      </c>
      <c r="I184" s="10">
        <f t="shared" si="25"/>
        <v>48.66</v>
      </c>
      <c r="J184" s="9">
        <f t="shared" si="26"/>
        <v>76.02</v>
      </c>
      <c r="K184" s="8"/>
    </row>
    <row r="185" ht="24" customHeight="1" spans="1:11">
      <c r="A185" s="8">
        <v>32</v>
      </c>
      <c r="B185" s="9" t="s">
        <v>519</v>
      </c>
      <c r="C185" s="9" t="s">
        <v>6</v>
      </c>
      <c r="D185" s="9" t="s">
        <v>520</v>
      </c>
      <c r="E185" s="9" t="s">
        <v>72</v>
      </c>
      <c r="F185" s="10" t="s">
        <v>521</v>
      </c>
      <c r="G185" s="10">
        <f t="shared" si="24"/>
        <v>27.42</v>
      </c>
      <c r="H185" s="10">
        <v>80.9</v>
      </c>
      <c r="I185" s="10">
        <f t="shared" si="25"/>
        <v>48.54</v>
      </c>
      <c r="J185" s="9">
        <f t="shared" si="26"/>
        <v>75.96</v>
      </c>
      <c r="K185" s="8"/>
    </row>
    <row r="186" ht="24" customHeight="1" spans="1:11">
      <c r="A186" s="8">
        <v>20</v>
      </c>
      <c r="B186" s="9" t="s">
        <v>522</v>
      </c>
      <c r="C186" s="9" t="s">
        <v>6</v>
      </c>
      <c r="D186" s="9" t="s">
        <v>523</v>
      </c>
      <c r="E186" s="9" t="s">
        <v>72</v>
      </c>
      <c r="F186" s="10" t="s">
        <v>524</v>
      </c>
      <c r="G186" s="10">
        <f t="shared" si="24"/>
        <v>28.04</v>
      </c>
      <c r="H186" s="10">
        <v>79.6</v>
      </c>
      <c r="I186" s="10">
        <f t="shared" si="25"/>
        <v>47.76</v>
      </c>
      <c r="J186" s="9">
        <f t="shared" si="26"/>
        <v>75.8</v>
      </c>
      <c r="K186" s="8"/>
    </row>
    <row r="187" ht="24" customHeight="1" spans="1:11">
      <c r="A187" s="8">
        <v>11</v>
      </c>
      <c r="B187" s="9" t="s">
        <v>525</v>
      </c>
      <c r="C187" s="9" t="s">
        <v>6</v>
      </c>
      <c r="D187" s="9" t="s">
        <v>526</v>
      </c>
      <c r="E187" s="9" t="s">
        <v>72</v>
      </c>
      <c r="F187" s="10" t="s">
        <v>527</v>
      </c>
      <c r="G187" s="10">
        <f t="shared" si="24"/>
        <v>28.6</v>
      </c>
      <c r="H187" s="10">
        <v>77.4</v>
      </c>
      <c r="I187" s="10">
        <f t="shared" si="25"/>
        <v>46.44</v>
      </c>
      <c r="J187" s="9">
        <f t="shared" si="26"/>
        <v>75.04</v>
      </c>
      <c r="K187" s="8"/>
    </row>
    <row r="188" ht="24" customHeight="1" spans="1:11">
      <c r="A188" s="8">
        <v>35</v>
      </c>
      <c r="B188" s="9" t="s">
        <v>528</v>
      </c>
      <c r="C188" s="9" t="s">
        <v>6</v>
      </c>
      <c r="D188" s="9" t="s">
        <v>529</v>
      </c>
      <c r="E188" s="9" t="s">
        <v>72</v>
      </c>
      <c r="F188" s="10" t="s">
        <v>530</v>
      </c>
      <c r="G188" s="10">
        <f t="shared" si="24"/>
        <v>27.28</v>
      </c>
      <c r="H188" s="10">
        <v>79.4</v>
      </c>
      <c r="I188" s="10">
        <f t="shared" si="25"/>
        <v>47.64</v>
      </c>
      <c r="J188" s="9">
        <f t="shared" si="26"/>
        <v>74.92</v>
      </c>
      <c r="K188" s="8"/>
    </row>
    <row r="189" ht="24" customHeight="1" spans="1:11">
      <c r="A189" s="8">
        <v>26</v>
      </c>
      <c r="B189" s="9" t="s">
        <v>531</v>
      </c>
      <c r="C189" s="9" t="s">
        <v>6</v>
      </c>
      <c r="D189" s="9" t="s">
        <v>532</v>
      </c>
      <c r="E189" s="9" t="s">
        <v>72</v>
      </c>
      <c r="F189" s="10" t="s">
        <v>533</v>
      </c>
      <c r="G189" s="10">
        <f t="shared" si="24"/>
        <v>27.88</v>
      </c>
      <c r="H189" s="10">
        <v>77.9</v>
      </c>
      <c r="I189" s="10">
        <f t="shared" si="25"/>
        <v>46.74</v>
      </c>
      <c r="J189" s="9">
        <f t="shared" si="26"/>
        <v>74.62</v>
      </c>
      <c r="K189" s="8"/>
    </row>
    <row r="190" ht="30" customHeight="1" spans="1:11">
      <c r="A190" s="8">
        <v>33</v>
      </c>
      <c r="B190" s="9" t="s">
        <v>534</v>
      </c>
      <c r="C190" s="9" t="s">
        <v>6</v>
      </c>
      <c r="D190" s="9" t="s">
        <v>535</v>
      </c>
      <c r="E190" s="9" t="s">
        <v>72</v>
      </c>
      <c r="F190" s="10" t="s">
        <v>536</v>
      </c>
      <c r="G190" s="10">
        <f t="shared" si="24"/>
        <v>27.38</v>
      </c>
      <c r="H190" s="10">
        <v>78.2</v>
      </c>
      <c r="I190" s="10">
        <f t="shared" si="25"/>
        <v>46.92</v>
      </c>
      <c r="J190" s="9">
        <f t="shared" si="26"/>
        <v>74.3</v>
      </c>
      <c r="K190" s="8"/>
    </row>
    <row r="191" ht="24" customHeight="1" spans="1:11">
      <c r="A191" s="8">
        <v>29</v>
      </c>
      <c r="B191" s="9" t="s">
        <v>537</v>
      </c>
      <c r="C191" s="9" t="s">
        <v>6</v>
      </c>
      <c r="D191" s="9" t="s">
        <v>538</v>
      </c>
      <c r="E191" s="9" t="s">
        <v>72</v>
      </c>
      <c r="F191" s="10" t="s">
        <v>539</v>
      </c>
      <c r="G191" s="10">
        <f t="shared" si="24"/>
        <v>27.78</v>
      </c>
      <c r="H191" s="10">
        <v>77.1</v>
      </c>
      <c r="I191" s="10">
        <f t="shared" si="25"/>
        <v>46.26</v>
      </c>
      <c r="J191" s="9">
        <f t="shared" si="26"/>
        <v>74.04</v>
      </c>
      <c r="K191" s="8"/>
    </row>
    <row r="192" ht="24" customHeight="1" spans="1:11">
      <c r="A192" s="8">
        <v>17</v>
      </c>
      <c r="B192" s="9" t="s">
        <v>540</v>
      </c>
      <c r="C192" s="9" t="s">
        <v>6</v>
      </c>
      <c r="D192" s="9" t="s">
        <v>541</v>
      </c>
      <c r="E192" s="9" t="s">
        <v>72</v>
      </c>
      <c r="F192" s="10" t="s">
        <v>542</v>
      </c>
      <c r="G192" s="10">
        <f t="shared" si="24"/>
        <v>28.28</v>
      </c>
      <c r="H192" s="10">
        <v>76</v>
      </c>
      <c r="I192" s="10">
        <f t="shared" si="25"/>
        <v>45.6</v>
      </c>
      <c r="J192" s="9">
        <f t="shared" si="26"/>
        <v>73.88</v>
      </c>
      <c r="K192" s="8"/>
    </row>
    <row r="193" ht="24" customHeight="1" spans="1:11">
      <c r="A193" s="8">
        <v>38</v>
      </c>
      <c r="B193" s="9" t="s">
        <v>543</v>
      </c>
      <c r="C193" s="9" t="s">
        <v>6</v>
      </c>
      <c r="D193" s="9" t="s">
        <v>544</v>
      </c>
      <c r="E193" s="9" t="s">
        <v>72</v>
      </c>
      <c r="F193" s="10" t="s">
        <v>135</v>
      </c>
      <c r="G193" s="10">
        <f t="shared" si="24"/>
        <v>26.98</v>
      </c>
      <c r="H193" s="10">
        <v>77.6</v>
      </c>
      <c r="I193" s="10">
        <f t="shared" si="25"/>
        <v>46.56</v>
      </c>
      <c r="J193" s="9">
        <f t="shared" si="26"/>
        <v>73.54</v>
      </c>
      <c r="K193" s="8"/>
    </row>
    <row r="194" ht="24" customHeight="1" spans="1:11">
      <c r="A194" s="8">
        <v>40</v>
      </c>
      <c r="B194" s="9" t="s">
        <v>545</v>
      </c>
      <c r="C194" s="9" t="s">
        <v>6</v>
      </c>
      <c r="D194" s="9" t="s">
        <v>546</v>
      </c>
      <c r="E194" s="9" t="s">
        <v>72</v>
      </c>
      <c r="F194" s="10" t="s">
        <v>547</v>
      </c>
      <c r="G194" s="10">
        <f t="shared" si="24"/>
        <v>26.82</v>
      </c>
      <c r="H194" s="10">
        <v>77.4</v>
      </c>
      <c r="I194" s="10">
        <f t="shared" si="25"/>
        <v>46.44</v>
      </c>
      <c r="J194" s="9">
        <f t="shared" si="26"/>
        <v>73.26</v>
      </c>
      <c r="K194" s="8"/>
    </row>
    <row r="195" ht="24" customHeight="1" spans="1:11">
      <c r="A195" s="8">
        <v>41</v>
      </c>
      <c r="B195" s="9" t="s">
        <v>548</v>
      </c>
      <c r="C195" s="9" t="s">
        <v>6</v>
      </c>
      <c r="D195" s="16" t="s">
        <v>549</v>
      </c>
      <c r="E195" s="9" t="s">
        <v>72</v>
      </c>
      <c r="F195" s="10">
        <v>66.85</v>
      </c>
      <c r="G195" s="10">
        <f t="shared" si="24"/>
        <v>26.74</v>
      </c>
      <c r="H195" s="10">
        <v>77</v>
      </c>
      <c r="I195" s="10">
        <f t="shared" si="25"/>
        <v>46.2</v>
      </c>
      <c r="J195" s="9">
        <f t="shared" si="26"/>
        <v>72.94</v>
      </c>
      <c r="K195" s="8"/>
    </row>
    <row r="196" ht="24" customHeight="1" spans="1:11">
      <c r="A196" s="8">
        <v>27</v>
      </c>
      <c r="B196" s="9" t="s">
        <v>550</v>
      </c>
      <c r="C196" s="9" t="s">
        <v>6</v>
      </c>
      <c r="D196" s="9" t="s">
        <v>551</v>
      </c>
      <c r="E196" s="9" t="s">
        <v>72</v>
      </c>
      <c r="F196" s="10" t="s">
        <v>552</v>
      </c>
      <c r="G196" s="10">
        <f t="shared" si="24"/>
        <v>27.86</v>
      </c>
      <c r="H196" s="10">
        <v>74.1</v>
      </c>
      <c r="I196" s="10">
        <f t="shared" si="25"/>
        <v>44.46</v>
      </c>
      <c r="J196" s="9">
        <f t="shared" si="26"/>
        <v>72.32</v>
      </c>
      <c r="K196" s="8"/>
    </row>
    <row r="197" ht="24" customHeight="1" spans="1:11">
      <c r="A197" s="8">
        <v>23</v>
      </c>
      <c r="B197" s="9" t="s">
        <v>553</v>
      </c>
      <c r="C197" s="9" t="s">
        <v>6</v>
      </c>
      <c r="D197" s="9" t="s">
        <v>554</v>
      </c>
      <c r="E197" s="9" t="s">
        <v>72</v>
      </c>
      <c r="F197" s="10" t="s">
        <v>555</v>
      </c>
      <c r="G197" s="10">
        <f t="shared" si="24"/>
        <v>27.96</v>
      </c>
      <c r="H197" s="10">
        <v>73.9</v>
      </c>
      <c r="I197" s="10">
        <f t="shared" si="25"/>
        <v>44.34</v>
      </c>
      <c r="J197" s="9">
        <f t="shared" si="26"/>
        <v>72.3</v>
      </c>
      <c r="K197" s="8"/>
    </row>
    <row r="198" ht="24" customHeight="1" spans="1:11">
      <c r="A198" s="8">
        <v>25</v>
      </c>
      <c r="B198" s="9" t="s">
        <v>556</v>
      </c>
      <c r="C198" s="9" t="s">
        <v>6</v>
      </c>
      <c r="D198" s="9" t="s">
        <v>557</v>
      </c>
      <c r="E198" s="9" t="s">
        <v>72</v>
      </c>
      <c r="F198" s="10" t="s">
        <v>558</v>
      </c>
      <c r="G198" s="10">
        <f t="shared" si="24"/>
        <v>27.9</v>
      </c>
      <c r="H198" s="10">
        <v>74</v>
      </c>
      <c r="I198" s="10">
        <f t="shared" si="25"/>
        <v>44.4</v>
      </c>
      <c r="J198" s="9">
        <f t="shared" si="26"/>
        <v>72.3</v>
      </c>
      <c r="K198" s="8"/>
    </row>
    <row r="199" ht="24" customHeight="1" spans="1:11">
      <c r="A199" s="8">
        <v>28</v>
      </c>
      <c r="B199" s="9" t="s">
        <v>559</v>
      </c>
      <c r="C199" s="9" t="s">
        <v>6</v>
      </c>
      <c r="D199" s="9" t="s">
        <v>560</v>
      </c>
      <c r="E199" s="9" t="s">
        <v>72</v>
      </c>
      <c r="F199" s="10" t="s">
        <v>539</v>
      </c>
      <c r="G199" s="10">
        <f t="shared" si="24"/>
        <v>27.78</v>
      </c>
      <c r="H199" s="10">
        <v>69.8</v>
      </c>
      <c r="I199" s="10">
        <f t="shared" si="25"/>
        <v>41.88</v>
      </c>
      <c r="J199" s="9">
        <f t="shared" si="26"/>
        <v>69.66</v>
      </c>
      <c r="K199" s="8"/>
    </row>
    <row r="200" ht="24" customHeight="1" spans="1:11">
      <c r="A200" s="8">
        <v>15</v>
      </c>
      <c r="B200" s="9" t="s">
        <v>561</v>
      </c>
      <c r="C200" s="9" t="s">
        <v>6</v>
      </c>
      <c r="D200" s="9" t="s">
        <v>562</v>
      </c>
      <c r="E200" s="9" t="s">
        <v>72</v>
      </c>
      <c r="F200" s="10" t="s">
        <v>563</v>
      </c>
      <c r="G200" s="10">
        <f t="shared" si="24"/>
        <v>28.4</v>
      </c>
      <c r="H200" s="10">
        <v>0</v>
      </c>
      <c r="I200" s="10">
        <f t="shared" si="25"/>
        <v>0</v>
      </c>
      <c r="J200" s="9">
        <f t="shared" si="26"/>
        <v>28.4</v>
      </c>
      <c r="K200" s="8"/>
    </row>
    <row r="201" ht="24" customHeight="1" spans="1:11">
      <c r="A201" s="8">
        <v>39</v>
      </c>
      <c r="B201" s="9" t="s">
        <v>564</v>
      </c>
      <c r="C201" s="9" t="s">
        <v>6</v>
      </c>
      <c r="D201" s="9" t="s">
        <v>565</v>
      </c>
      <c r="E201" s="9" t="s">
        <v>72</v>
      </c>
      <c r="F201" s="10" t="s">
        <v>566</v>
      </c>
      <c r="G201" s="10">
        <f t="shared" si="24"/>
        <v>26.92</v>
      </c>
      <c r="H201" s="10">
        <v>0</v>
      </c>
      <c r="I201" s="10">
        <f t="shared" si="25"/>
        <v>0</v>
      </c>
      <c r="J201" s="9">
        <f t="shared" si="26"/>
        <v>26.92</v>
      </c>
      <c r="K201" s="8"/>
    </row>
    <row r="202" ht="24" customHeight="1" spans="1:11">
      <c r="A202" s="8">
        <v>42</v>
      </c>
      <c r="B202" s="9" t="s">
        <v>567</v>
      </c>
      <c r="C202" s="9" t="s">
        <v>6</v>
      </c>
      <c r="D202" s="16" t="s">
        <v>568</v>
      </c>
      <c r="E202" s="9" t="s">
        <v>72</v>
      </c>
      <c r="F202" s="10">
        <v>66.5</v>
      </c>
      <c r="G202" s="10">
        <f t="shared" si="24"/>
        <v>26.6</v>
      </c>
      <c r="H202" s="10">
        <v>0</v>
      </c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89</v>
      </c>
      <c r="C204" s="9" t="s">
        <v>6</v>
      </c>
      <c r="D204" s="9" t="s">
        <v>569</v>
      </c>
      <c r="E204" s="9" t="s">
        <v>87</v>
      </c>
      <c r="F204" s="10" t="s">
        <v>570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88</v>
      </c>
      <c r="C205" s="9" t="s">
        <v>6</v>
      </c>
      <c r="D205" s="9" t="s">
        <v>571</v>
      </c>
      <c r="E205" s="9" t="s">
        <v>87</v>
      </c>
      <c r="F205" s="10" t="s">
        <v>256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86</v>
      </c>
      <c r="C206" s="9" t="s">
        <v>22</v>
      </c>
      <c r="D206" s="9" t="s">
        <v>572</v>
      </c>
      <c r="E206" s="9" t="s">
        <v>87</v>
      </c>
      <c r="F206" s="10" t="s">
        <v>285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92</v>
      </c>
      <c r="C207" s="9" t="s">
        <v>22</v>
      </c>
      <c r="D207" s="9" t="s">
        <v>573</v>
      </c>
      <c r="E207" s="9" t="s">
        <v>87</v>
      </c>
      <c r="F207" s="10" t="s">
        <v>574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575</v>
      </c>
      <c r="C208" s="9" t="s">
        <v>6</v>
      </c>
      <c r="D208" s="9" t="s">
        <v>576</v>
      </c>
      <c r="E208" s="9" t="s">
        <v>87</v>
      </c>
      <c r="F208" s="10" t="s">
        <v>577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90</v>
      </c>
      <c r="C209" s="9" t="s">
        <v>22</v>
      </c>
      <c r="D209" s="9" t="s">
        <v>578</v>
      </c>
      <c r="E209" s="9" t="s">
        <v>87</v>
      </c>
      <c r="F209" s="10" t="s">
        <v>579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91</v>
      </c>
      <c r="C210" s="9" t="s">
        <v>6</v>
      </c>
      <c r="D210" s="9" t="s">
        <v>580</v>
      </c>
      <c r="E210" s="9" t="s">
        <v>87</v>
      </c>
      <c r="F210" s="10" t="s">
        <v>527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94</v>
      </c>
      <c r="C211" s="9" t="s">
        <v>6</v>
      </c>
      <c r="D211" s="9" t="s">
        <v>581</v>
      </c>
      <c r="E211" s="9" t="s">
        <v>87</v>
      </c>
      <c r="F211" s="10" t="s">
        <v>582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93</v>
      </c>
      <c r="C212" s="9" t="s">
        <v>6</v>
      </c>
      <c r="D212" s="9" t="s">
        <v>583</v>
      </c>
      <c r="E212" s="9" t="s">
        <v>87</v>
      </c>
      <c r="F212" s="10" t="s">
        <v>584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95</v>
      </c>
      <c r="C213" s="9" t="s">
        <v>6</v>
      </c>
      <c r="D213" s="9" t="s">
        <v>585</v>
      </c>
      <c r="E213" s="9" t="s">
        <v>87</v>
      </c>
      <c r="F213" s="10" t="s">
        <v>558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586</v>
      </c>
      <c r="C214" s="9" t="s">
        <v>22</v>
      </c>
      <c r="D214" s="9" t="s">
        <v>587</v>
      </c>
      <c r="E214" s="9" t="s">
        <v>87</v>
      </c>
      <c r="F214" s="10" t="s">
        <v>588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589</v>
      </c>
      <c r="C215" s="9" t="s">
        <v>6</v>
      </c>
      <c r="D215" s="9" t="s">
        <v>590</v>
      </c>
      <c r="E215" s="9" t="s">
        <v>87</v>
      </c>
      <c r="F215" s="10" t="s">
        <v>591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1</v>
      </c>
      <c r="B217" s="9" t="s">
        <v>98</v>
      </c>
      <c r="C217" s="9" t="s">
        <v>22</v>
      </c>
      <c r="D217" s="9" t="s">
        <v>592</v>
      </c>
      <c r="E217" s="9" t="s">
        <v>593</v>
      </c>
      <c r="F217" s="10" t="s">
        <v>594</v>
      </c>
      <c r="G217" s="10">
        <f t="shared" ref="G217:G237" si="30">F217*0.4</f>
        <v>25.74</v>
      </c>
      <c r="H217" s="10">
        <v>81.78</v>
      </c>
      <c r="I217" s="10">
        <f t="shared" ref="I217:I237" si="31">H217*0.6</f>
        <v>49.068</v>
      </c>
      <c r="J217" s="9">
        <f t="shared" ref="J217:J237" si="32">G217+I217</f>
        <v>74.808</v>
      </c>
      <c r="K217" s="8"/>
    </row>
    <row r="218" ht="24" customHeight="1" spans="1:11">
      <c r="A218" s="8">
        <v>2</v>
      </c>
      <c r="B218" s="9" t="s">
        <v>99</v>
      </c>
      <c r="C218" s="9" t="s">
        <v>22</v>
      </c>
      <c r="D218" s="9" t="s">
        <v>595</v>
      </c>
      <c r="E218" s="9" t="s">
        <v>593</v>
      </c>
      <c r="F218" s="10" t="s">
        <v>596</v>
      </c>
      <c r="G218" s="10">
        <f t="shared" si="30"/>
        <v>25.36</v>
      </c>
      <c r="H218" s="10">
        <v>81.84</v>
      </c>
      <c r="I218" s="10">
        <f t="shared" si="31"/>
        <v>49.104</v>
      </c>
      <c r="J218" s="9">
        <f t="shared" si="32"/>
        <v>74.464</v>
      </c>
      <c r="K218" s="8"/>
    </row>
    <row r="219" ht="24" customHeight="1" spans="1:11">
      <c r="A219" s="8">
        <v>3</v>
      </c>
      <c r="B219" s="9" t="s">
        <v>101</v>
      </c>
      <c r="C219" s="9" t="s">
        <v>22</v>
      </c>
      <c r="D219" s="9" t="s">
        <v>597</v>
      </c>
      <c r="E219" s="9" t="s">
        <v>593</v>
      </c>
      <c r="F219" s="10" t="s">
        <v>598</v>
      </c>
      <c r="G219" s="10">
        <f t="shared" si="30"/>
        <v>25.2</v>
      </c>
      <c r="H219" s="10">
        <v>81.3</v>
      </c>
      <c r="I219" s="10">
        <f t="shared" si="31"/>
        <v>48.78</v>
      </c>
      <c r="J219" s="9">
        <f t="shared" si="32"/>
        <v>73.98</v>
      </c>
      <c r="K219" s="8"/>
    </row>
    <row r="220" ht="24" customHeight="1" spans="1:11">
      <c r="A220" s="8">
        <v>4</v>
      </c>
      <c r="B220" s="9" t="s">
        <v>96</v>
      </c>
      <c r="C220" s="9" t="s">
        <v>6</v>
      </c>
      <c r="D220" s="9" t="s">
        <v>599</v>
      </c>
      <c r="E220" s="9" t="s">
        <v>593</v>
      </c>
      <c r="F220" s="10" t="s">
        <v>600</v>
      </c>
      <c r="G220" s="10">
        <f t="shared" si="30"/>
        <v>24.52</v>
      </c>
      <c r="H220" s="10">
        <v>84.16</v>
      </c>
      <c r="I220" s="10">
        <f t="shared" si="31"/>
        <v>50.496</v>
      </c>
      <c r="J220" s="9">
        <f t="shared" si="32"/>
        <v>75.016</v>
      </c>
      <c r="K220" s="8"/>
    </row>
    <row r="221" ht="24" customHeight="1" spans="1:11">
      <c r="A221" s="8">
        <v>5</v>
      </c>
      <c r="B221" s="9" t="s">
        <v>601</v>
      </c>
      <c r="C221" s="9" t="s">
        <v>22</v>
      </c>
      <c r="D221" s="9" t="s">
        <v>602</v>
      </c>
      <c r="E221" s="9" t="s">
        <v>593</v>
      </c>
      <c r="F221" s="10" t="s">
        <v>603</v>
      </c>
      <c r="G221" s="10">
        <f t="shared" si="30"/>
        <v>24.36</v>
      </c>
      <c r="H221" s="10">
        <v>81.58</v>
      </c>
      <c r="I221" s="10">
        <f t="shared" si="31"/>
        <v>48.948</v>
      </c>
      <c r="J221" s="9">
        <f t="shared" si="32"/>
        <v>73.308</v>
      </c>
      <c r="K221" s="8"/>
    </row>
    <row r="222" ht="24" customHeight="1" spans="1:11">
      <c r="A222" s="8">
        <v>6</v>
      </c>
      <c r="B222" s="9" t="s">
        <v>103</v>
      </c>
      <c r="C222" s="9" t="s">
        <v>22</v>
      </c>
      <c r="D222" s="9" t="s">
        <v>604</v>
      </c>
      <c r="E222" s="9" t="s">
        <v>593</v>
      </c>
      <c r="F222" s="10" t="s">
        <v>605</v>
      </c>
      <c r="G222" s="10">
        <f t="shared" si="30"/>
        <v>24.32</v>
      </c>
      <c r="H222" s="10">
        <v>82.04</v>
      </c>
      <c r="I222" s="10">
        <f t="shared" si="31"/>
        <v>49.224</v>
      </c>
      <c r="J222" s="9">
        <f t="shared" si="32"/>
        <v>73.544</v>
      </c>
      <c r="K222" s="8"/>
    </row>
    <row r="223" ht="24" customHeight="1" spans="1:11">
      <c r="A223" s="8">
        <v>7</v>
      </c>
      <c r="B223" s="9" t="s">
        <v>100</v>
      </c>
      <c r="C223" s="9" t="s">
        <v>22</v>
      </c>
      <c r="D223" s="9" t="s">
        <v>606</v>
      </c>
      <c r="E223" s="9" t="s">
        <v>593</v>
      </c>
      <c r="F223" s="10" t="s">
        <v>607</v>
      </c>
      <c r="G223" s="10">
        <f t="shared" si="30"/>
        <v>24.28</v>
      </c>
      <c r="H223" s="10">
        <v>83.34</v>
      </c>
      <c r="I223" s="10">
        <f t="shared" si="31"/>
        <v>50.004</v>
      </c>
      <c r="J223" s="9">
        <f t="shared" si="32"/>
        <v>74.284</v>
      </c>
      <c r="K223" s="8"/>
    </row>
    <row r="224" ht="24" customHeight="1" spans="1:11">
      <c r="A224" s="8">
        <v>8</v>
      </c>
      <c r="B224" s="9" t="s">
        <v>608</v>
      </c>
      <c r="C224" s="9" t="s">
        <v>6</v>
      </c>
      <c r="D224" s="9" t="s">
        <v>609</v>
      </c>
      <c r="E224" s="9" t="s">
        <v>593</v>
      </c>
      <c r="F224" s="10" t="s">
        <v>610</v>
      </c>
      <c r="G224" s="10">
        <f t="shared" si="30"/>
        <v>24.06</v>
      </c>
      <c r="H224" s="10">
        <v>81.58</v>
      </c>
      <c r="I224" s="10">
        <f t="shared" si="31"/>
        <v>48.948</v>
      </c>
      <c r="J224" s="9">
        <f t="shared" si="32"/>
        <v>73.008</v>
      </c>
      <c r="K224" s="8"/>
    </row>
    <row r="225" ht="24" customHeight="1" spans="1:11">
      <c r="A225" s="8">
        <v>9</v>
      </c>
      <c r="B225" s="9" t="s">
        <v>611</v>
      </c>
      <c r="C225" s="9" t="s">
        <v>22</v>
      </c>
      <c r="D225" s="9" t="s">
        <v>612</v>
      </c>
      <c r="E225" s="9" t="s">
        <v>593</v>
      </c>
      <c r="F225" s="10" t="s">
        <v>613</v>
      </c>
      <c r="G225" s="10">
        <f t="shared" si="30"/>
        <v>24.04</v>
      </c>
      <c r="H225" s="10">
        <v>80.1</v>
      </c>
      <c r="I225" s="10">
        <f t="shared" si="31"/>
        <v>48.06</v>
      </c>
      <c r="J225" s="9">
        <f t="shared" si="32"/>
        <v>72.1</v>
      </c>
      <c r="K225" s="8"/>
    </row>
    <row r="226" ht="24" customHeight="1" spans="1:11">
      <c r="A226" s="8">
        <v>10</v>
      </c>
      <c r="B226" s="9" t="s">
        <v>614</v>
      </c>
      <c r="C226" s="9" t="s">
        <v>6</v>
      </c>
      <c r="D226" s="9" t="s">
        <v>615</v>
      </c>
      <c r="E226" s="9" t="s">
        <v>593</v>
      </c>
      <c r="F226" s="10" t="s">
        <v>616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11</v>
      </c>
      <c r="B227" s="9" t="s">
        <v>617</v>
      </c>
      <c r="C227" s="9" t="s">
        <v>22</v>
      </c>
      <c r="D227" s="9" t="s">
        <v>618</v>
      </c>
      <c r="E227" s="9" t="s">
        <v>593</v>
      </c>
      <c r="F227" s="10" t="s">
        <v>619</v>
      </c>
      <c r="G227" s="10">
        <f t="shared" si="30"/>
        <v>23.56</v>
      </c>
      <c r="H227" s="10">
        <v>79.44</v>
      </c>
      <c r="I227" s="10">
        <f t="shared" si="31"/>
        <v>47.664</v>
      </c>
      <c r="J227" s="9">
        <f t="shared" si="32"/>
        <v>71.224</v>
      </c>
      <c r="K227" s="8"/>
    </row>
    <row r="228" ht="24" customHeight="1" spans="1:11">
      <c r="A228" s="8">
        <v>12</v>
      </c>
      <c r="B228" s="9" t="s">
        <v>620</v>
      </c>
      <c r="C228" s="9" t="s">
        <v>22</v>
      </c>
      <c r="D228" s="9" t="s">
        <v>621</v>
      </c>
      <c r="E228" s="9" t="s">
        <v>593</v>
      </c>
      <c r="F228" s="10" t="s">
        <v>622</v>
      </c>
      <c r="G228" s="10">
        <f t="shared" si="30"/>
        <v>23.46</v>
      </c>
      <c r="H228" s="10">
        <v>0</v>
      </c>
      <c r="I228" s="10">
        <f t="shared" si="31"/>
        <v>0</v>
      </c>
      <c r="J228" s="9">
        <f t="shared" si="32"/>
        <v>23.46</v>
      </c>
      <c r="K228" s="8"/>
    </row>
    <row r="229" ht="24" customHeight="1" spans="1:11">
      <c r="A229" s="8">
        <v>13</v>
      </c>
      <c r="B229" s="9" t="s">
        <v>623</v>
      </c>
      <c r="C229" s="9" t="s">
        <v>6</v>
      </c>
      <c r="D229" s="9" t="s">
        <v>624</v>
      </c>
      <c r="E229" s="9" t="s">
        <v>593</v>
      </c>
      <c r="F229" s="10" t="s">
        <v>625</v>
      </c>
      <c r="G229" s="10">
        <f t="shared" si="30"/>
        <v>23.32</v>
      </c>
      <c r="H229" s="10">
        <v>81.3</v>
      </c>
      <c r="I229" s="10">
        <f t="shared" si="31"/>
        <v>48.78</v>
      </c>
      <c r="J229" s="9">
        <f t="shared" si="32"/>
        <v>72.1</v>
      </c>
      <c r="K229" s="8"/>
    </row>
    <row r="230" ht="24" customHeight="1" spans="1:11">
      <c r="A230" s="8">
        <v>14</v>
      </c>
      <c r="B230" s="9" t="s">
        <v>102</v>
      </c>
      <c r="C230" s="9" t="s">
        <v>22</v>
      </c>
      <c r="D230" s="9" t="s">
        <v>626</v>
      </c>
      <c r="E230" s="9" t="s">
        <v>593</v>
      </c>
      <c r="F230" s="10" t="s">
        <v>625</v>
      </c>
      <c r="G230" s="10">
        <f t="shared" si="30"/>
        <v>23.32</v>
      </c>
      <c r="H230" s="10">
        <v>84.12</v>
      </c>
      <c r="I230" s="10">
        <f t="shared" si="31"/>
        <v>50.472</v>
      </c>
      <c r="J230" s="9">
        <f t="shared" si="32"/>
        <v>73.792</v>
      </c>
      <c r="K230" s="8"/>
    </row>
    <row r="231" ht="24" customHeight="1" spans="1:11">
      <c r="A231" s="8">
        <v>15</v>
      </c>
      <c r="B231" s="9" t="s">
        <v>627</v>
      </c>
      <c r="C231" s="9" t="s">
        <v>22</v>
      </c>
      <c r="D231" s="9" t="s">
        <v>628</v>
      </c>
      <c r="E231" s="9" t="s">
        <v>593</v>
      </c>
      <c r="F231" s="10" t="s">
        <v>629</v>
      </c>
      <c r="G231" s="10">
        <f t="shared" si="30"/>
        <v>23.1</v>
      </c>
      <c r="H231" s="10">
        <v>0</v>
      </c>
      <c r="I231" s="10">
        <f t="shared" si="31"/>
        <v>0</v>
      </c>
      <c r="J231" s="9">
        <f t="shared" si="32"/>
        <v>23.1</v>
      </c>
      <c r="K231" s="8"/>
    </row>
    <row r="232" ht="24" customHeight="1" spans="1:11">
      <c r="A232" s="8">
        <v>16</v>
      </c>
      <c r="B232" s="9" t="s">
        <v>630</v>
      </c>
      <c r="C232" s="9" t="s">
        <v>6</v>
      </c>
      <c r="D232" s="9" t="s">
        <v>631</v>
      </c>
      <c r="E232" s="9" t="s">
        <v>593</v>
      </c>
      <c r="F232" s="10" t="s">
        <v>632</v>
      </c>
      <c r="G232" s="10">
        <f t="shared" si="30"/>
        <v>23.06</v>
      </c>
      <c r="H232" s="10">
        <v>75.86</v>
      </c>
      <c r="I232" s="10">
        <f t="shared" si="31"/>
        <v>45.516</v>
      </c>
      <c r="J232" s="9">
        <f t="shared" si="32"/>
        <v>68.576</v>
      </c>
      <c r="K232" s="8"/>
    </row>
    <row r="233" ht="24" customHeight="1" spans="1:11">
      <c r="A233" s="8">
        <v>17</v>
      </c>
      <c r="B233" s="9" t="s">
        <v>633</v>
      </c>
      <c r="C233" s="9" t="s">
        <v>6</v>
      </c>
      <c r="D233" s="9" t="s">
        <v>634</v>
      </c>
      <c r="E233" s="9" t="s">
        <v>593</v>
      </c>
      <c r="F233" s="10" t="s">
        <v>635</v>
      </c>
      <c r="G233" s="10">
        <f t="shared" si="30"/>
        <v>22.42</v>
      </c>
      <c r="H233" s="10">
        <v>82.16</v>
      </c>
      <c r="I233" s="10">
        <f t="shared" si="31"/>
        <v>49.296</v>
      </c>
      <c r="J233" s="9">
        <f t="shared" si="32"/>
        <v>71.716</v>
      </c>
      <c r="K233" s="8"/>
    </row>
    <row r="234" ht="24" customHeight="1" spans="1:11">
      <c r="A234" s="8">
        <v>18</v>
      </c>
      <c r="B234" s="9" t="s">
        <v>636</v>
      </c>
      <c r="C234" s="9" t="s">
        <v>22</v>
      </c>
      <c r="D234" s="9" t="s">
        <v>637</v>
      </c>
      <c r="E234" s="9" t="s">
        <v>593</v>
      </c>
      <c r="F234" s="10" t="s">
        <v>638</v>
      </c>
      <c r="G234" s="10">
        <f t="shared" si="30"/>
        <v>22.4</v>
      </c>
      <c r="H234" s="10">
        <v>0</v>
      </c>
      <c r="I234" s="10">
        <f t="shared" si="31"/>
        <v>0</v>
      </c>
      <c r="J234" s="9">
        <f t="shared" si="32"/>
        <v>22.4</v>
      </c>
      <c r="K234" s="8"/>
    </row>
    <row r="235" ht="24" customHeight="1" spans="1:11">
      <c r="A235" s="8">
        <v>19</v>
      </c>
      <c r="B235" s="9" t="s">
        <v>639</v>
      </c>
      <c r="C235" s="9" t="s">
        <v>6</v>
      </c>
      <c r="D235" s="9" t="s">
        <v>640</v>
      </c>
      <c r="E235" s="9" t="s">
        <v>593</v>
      </c>
      <c r="F235" s="10" t="s">
        <v>641</v>
      </c>
      <c r="G235" s="10">
        <f t="shared" si="30"/>
        <v>22.36</v>
      </c>
      <c r="H235" s="10">
        <v>0</v>
      </c>
      <c r="I235" s="10">
        <f t="shared" si="31"/>
        <v>0</v>
      </c>
      <c r="J235" s="9">
        <f t="shared" si="32"/>
        <v>22.36</v>
      </c>
      <c r="K235" s="8"/>
    </row>
    <row r="236" ht="24" customHeight="1" spans="1:11">
      <c r="A236" s="8">
        <v>20</v>
      </c>
      <c r="B236" s="9" t="s">
        <v>642</v>
      </c>
      <c r="C236" s="9" t="s">
        <v>6</v>
      </c>
      <c r="D236" s="16" t="s">
        <v>643</v>
      </c>
      <c r="E236" s="9" t="s">
        <v>593</v>
      </c>
      <c r="F236" s="10">
        <v>55.7</v>
      </c>
      <c r="G236" s="10">
        <f t="shared" si="30"/>
        <v>22.28</v>
      </c>
      <c r="H236" s="10">
        <v>77.94</v>
      </c>
      <c r="I236" s="10">
        <f t="shared" si="31"/>
        <v>46.764</v>
      </c>
      <c r="J236" s="9">
        <f t="shared" si="32"/>
        <v>69.044</v>
      </c>
      <c r="K236" s="8"/>
    </row>
    <row r="237" ht="24" customHeight="1" spans="1:11">
      <c r="A237" s="8">
        <v>21</v>
      </c>
      <c r="B237" s="9" t="s">
        <v>644</v>
      </c>
      <c r="C237" s="9" t="s">
        <v>6</v>
      </c>
      <c r="D237" s="16" t="s">
        <v>645</v>
      </c>
      <c r="E237" s="9" t="s">
        <v>593</v>
      </c>
      <c r="F237" s="10">
        <v>54.6</v>
      </c>
      <c r="G237" s="10">
        <f t="shared" si="30"/>
        <v>21.84</v>
      </c>
      <c r="H237" s="10">
        <v>79.78</v>
      </c>
      <c r="I237" s="10">
        <f t="shared" si="31"/>
        <v>47.868</v>
      </c>
      <c r="J237" s="9">
        <f t="shared" si="32"/>
        <v>69.708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107</v>
      </c>
      <c r="C239" s="9" t="s">
        <v>6</v>
      </c>
      <c r="D239" s="9" t="s">
        <v>646</v>
      </c>
      <c r="E239" s="9" t="s">
        <v>105</v>
      </c>
      <c r="F239" s="10" t="s">
        <v>516</v>
      </c>
      <c r="G239" s="10">
        <f t="shared" ref="G239:G262" si="33">F239*0.4</f>
        <v>27.48</v>
      </c>
      <c r="H239" s="10">
        <v>84.66</v>
      </c>
      <c r="I239" s="10">
        <f t="shared" ref="I239:I262" si="34">H239*0.6</f>
        <v>50.796</v>
      </c>
      <c r="J239" s="9">
        <f t="shared" ref="J239:J262" si="35">G239+I239</f>
        <v>78.276</v>
      </c>
      <c r="K239" s="8"/>
    </row>
    <row r="240" ht="24" customHeight="1" spans="1:11">
      <c r="A240" s="8">
        <v>2</v>
      </c>
      <c r="B240" s="9" t="s">
        <v>104</v>
      </c>
      <c r="C240" s="9" t="s">
        <v>6</v>
      </c>
      <c r="D240" s="9" t="s">
        <v>647</v>
      </c>
      <c r="E240" s="9" t="s">
        <v>105</v>
      </c>
      <c r="F240" s="10" t="s">
        <v>648</v>
      </c>
      <c r="G240" s="10">
        <f t="shared" si="33"/>
        <v>27.44</v>
      </c>
      <c r="H240" s="10">
        <v>87.4</v>
      </c>
      <c r="I240" s="10">
        <f t="shared" si="34"/>
        <v>52.44</v>
      </c>
      <c r="J240" s="9">
        <f t="shared" si="35"/>
        <v>79.88</v>
      </c>
      <c r="K240" s="8"/>
    </row>
    <row r="241" ht="24" customHeight="1" spans="1:11">
      <c r="A241" s="8">
        <v>3</v>
      </c>
      <c r="B241" s="9" t="s">
        <v>106</v>
      </c>
      <c r="C241" s="9" t="s">
        <v>22</v>
      </c>
      <c r="D241" s="9" t="s">
        <v>649</v>
      </c>
      <c r="E241" s="9" t="s">
        <v>105</v>
      </c>
      <c r="F241" s="10" t="s">
        <v>650</v>
      </c>
      <c r="G241" s="10">
        <f t="shared" si="33"/>
        <v>27.4</v>
      </c>
      <c r="H241" s="10">
        <v>86</v>
      </c>
      <c r="I241" s="10">
        <f t="shared" si="34"/>
        <v>51.6</v>
      </c>
      <c r="J241" s="9">
        <f t="shared" si="35"/>
        <v>79</v>
      </c>
      <c r="K241" s="8"/>
    </row>
    <row r="242" ht="24" customHeight="1" spans="1:11">
      <c r="A242" s="8">
        <v>4</v>
      </c>
      <c r="B242" s="9" t="s">
        <v>108</v>
      </c>
      <c r="C242" s="9" t="s">
        <v>6</v>
      </c>
      <c r="D242" s="9" t="s">
        <v>651</v>
      </c>
      <c r="E242" s="9" t="s">
        <v>105</v>
      </c>
      <c r="F242" s="10" t="s">
        <v>652</v>
      </c>
      <c r="G242" s="10">
        <f t="shared" si="33"/>
        <v>27.12</v>
      </c>
      <c r="H242" s="10">
        <v>84.96</v>
      </c>
      <c r="I242" s="10">
        <f t="shared" si="34"/>
        <v>50.976</v>
      </c>
      <c r="J242" s="9">
        <f t="shared" si="35"/>
        <v>78.096</v>
      </c>
      <c r="K242" s="8"/>
    </row>
    <row r="243" ht="24" customHeight="1" spans="1:11">
      <c r="A243" s="8">
        <v>5</v>
      </c>
      <c r="B243" s="9" t="s">
        <v>110</v>
      </c>
      <c r="C243" s="9" t="s">
        <v>6</v>
      </c>
      <c r="D243" s="9" t="s">
        <v>653</v>
      </c>
      <c r="E243" s="9" t="s">
        <v>105</v>
      </c>
      <c r="F243" s="10" t="s">
        <v>654</v>
      </c>
      <c r="G243" s="10">
        <f t="shared" si="33"/>
        <v>26.7</v>
      </c>
      <c r="H243" s="10">
        <v>84.52</v>
      </c>
      <c r="I243" s="10">
        <f t="shared" si="34"/>
        <v>50.712</v>
      </c>
      <c r="J243" s="9">
        <f t="shared" si="35"/>
        <v>77.412</v>
      </c>
      <c r="K243" s="8"/>
    </row>
    <row r="244" ht="24" customHeight="1" spans="1:11">
      <c r="A244" s="8">
        <v>6</v>
      </c>
      <c r="B244" s="9" t="s">
        <v>109</v>
      </c>
      <c r="C244" s="9" t="s">
        <v>6</v>
      </c>
      <c r="D244" s="9" t="s">
        <v>655</v>
      </c>
      <c r="E244" s="9" t="s">
        <v>105</v>
      </c>
      <c r="F244" s="10" t="s">
        <v>656</v>
      </c>
      <c r="G244" s="10">
        <f t="shared" si="33"/>
        <v>26.3</v>
      </c>
      <c r="H244" s="10">
        <v>85.22</v>
      </c>
      <c r="I244" s="10">
        <f t="shared" si="34"/>
        <v>51.132</v>
      </c>
      <c r="J244" s="9">
        <f t="shared" si="35"/>
        <v>77.432</v>
      </c>
      <c r="K244" s="8"/>
    </row>
    <row r="245" ht="24" customHeight="1" spans="1:11">
      <c r="A245" s="8">
        <v>7</v>
      </c>
      <c r="B245" s="9" t="s">
        <v>112</v>
      </c>
      <c r="C245" s="9" t="s">
        <v>6</v>
      </c>
      <c r="D245" s="9" t="s">
        <v>657</v>
      </c>
      <c r="E245" s="9" t="s">
        <v>105</v>
      </c>
      <c r="F245" s="10" t="s">
        <v>658</v>
      </c>
      <c r="G245" s="10">
        <f t="shared" si="33"/>
        <v>25.88</v>
      </c>
      <c r="H245" s="10">
        <v>83.78</v>
      </c>
      <c r="I245" s="10">
        <f t="shared" si="34"/>
        <v>50.268</v>
      </c>
      <c r="J245" s="9">
        <f t="shared" si="35"/>
        <v>76.148</v>
      </c>
      <c r="K245" s="8"/>
    </row>
    <row r="246" ht="24" customHeight="1" spans="1:11">
      <c r="A246" s="8">
        <v>8</v>
      </c>
      <c r="B246" s="9" t="s">
        <v>659</v>
      </c>
      <c r="C246" s="9" t="s">
        <v>22</v>
      </c>
      <c r="D246" s="9" t="s">
        <v>660</v>
      </c>
      <c r="E246" s="9" t="s">
        <v>105</v>
      </c>
      <c r="F246" s="10" t="s">
        <v>661</v>
      </c>
      <c r="G246" s="10">
        <f t="shared" si="33"/>
        <v>25.46</v>
      </c>
      <c r="H246" s="10">
        <v>80.4</v>
      </c>
      <c r="I246" s="10">
        <f t="shared" si="34"/>
        <v>48.24</v>
      </c>
      <c r="J246" s="9">
        <f t="shared" si="35"/>
        <v>73.7</v>
      </c>
      <c r="K246" s="8"/>
    </row>
    <row r="247" ht="24" customHeight="1" spans="1:11">
      <c r="A247" s="8">
        <v>9</v>
      </c>
      <c r="B247" s="9" t="s">
        <v>662</v>
      </c>
      <c r="C247" s="9" t="s">
        <v>6</v>
      </c>
      <c r="D247" s="9" t="s">
        <v>663</v>
      </c>
      <c r="E247" s="9" t="s">
        <v>105</v>
      </c>
      <c r="F247" s="10" t="s">
        <v>664</v>
      </c>
      <c r="G247" s="10">
        <f t="shared" si="33"/>
        <v>25.26</v>
      </c>
      <c r="H247" s="10">
        <v>80</v>
      </c>
      <c r="I247" s="10">
        <f t="shared" si="34"/>
        <v>48</v>
      </c>
      <c r="J247" s="9">
        <f t="shared" si="35"/>
        <v>73.26</v>
      </c>
      <c r="K247" s="8"/>
    </row>
    <row r="248" ht="24" customHeight="1" spans="1:11">
      <c r="A248" s="8">
        <v>10</v>
      </c>
      <c r="B248" s="9" t="s">
        <v>665</v>
      </c>
      <c r="C248" s="9" t="s">
        <v>6</v>
      </c>
      <c r="D248" s="9" t="s">
        <v>666</v>
      </c>
      <c r="E248" s="9" t="s">
        <v>105</v>
      </c>
      <c r="F248" s="10" t="s">
        <v>667</v>
      </c>
      <c r="G248" s="10">
        <f t="shared" si="33"/>
        <v>25.22</v>
      </c>
      <c r="H248" s="10">
        <v>82.2</v>
      </c>
      <c r="I248" s="10">
        <f t="shared" si="34"/>
        <v>49.32</v>
      </c>
      <c r="J248" s="9">
        <f t="shared" si="35"/>
        <v>74.54</v>
      </c>
      <c r="K248" s="8"/>
    </row>
    <row r="249" ht="24" customHeight="1" spans="1:11">
      <c r="A249" s="8">
        <v>11</v>
      </c>
      <c r="B249" s="9" t="s">
        <v>668</v>
      </c>
      <c r="C249" s="9" t="s">
        <v>6</v>
      </c>
      <c r="D249" s="9" t="s">
        <v>669</v>
      </c>
      <c r="E249" s="9" t="s">
        <v>105</v>
      </c>
      <c r="F249" s="10" t="s">
        <v>670</v>
      </c>
      <c r="G249" s="10">
        <f t="shared" si="33"/>
        <v>24.72</v>
      </c>
      <c r="H249" s="10">
        <v>83.4</v>
      </c>
      <c r="I249" s="10">
        <f t="shared" si="34"/>
        <v>50.04</v>
      </c>
      <c r="J249" s="9">
        <f t="shared" si="35"/>
        <v>74.76</v>
      </c>
      <c r="K249" s="8"/>
    </row>
    <row r="250" ht="24" customHeight="1" spans="1:11">
      <c r="A250" s="8">
        <v>12</v>
      </c>
      <c r="B250" s="9" t="s">
        <v>671</v>
      </c>
      <c r="C250" s="9" t="s">
        <v>6</v>
      </c>
      <c r="D250" s="9" t="s">
        <v>672</v>
      </c>
      <c r="E250" s="9" t="s">
        <v>105</v>
      </c>
      <c r="F250" s="10" t="s">
        <v>670</v>
      </c>
      <c r="G250" s="10">
        <f t="shared" si="33"/>
        <v>24.72</v>
      </c>
      <c r="H250" s="10">
        <v>84</v>
      </c>
      <c r="I250" s="10">
        <f t="shared" si="34"/>
        <v>50.4</v>
      </c>
      <c r="J250" s="9">
        <f t="shared" si="35"/>
        <v>75.12</v>
      </c>
      <c r="K250" s="8"/>
    </row>
    <row r="251" ht="24" customHeight="1" spans="1:11">
      <c r="A251" s="8">
        <v>13</v>
      </c>
      <c r="B251" s="9" t="s">
        <v>673</v>
      </c>
      <c r="C251" s="9" t="s">
        <v>6</v>
      </c>
      <c r="D251" s="9" t="s">
        <v>674</v>
      </c>
      <c r="E251" s="9" t="s">
        <v>105</v>
      </c>
      <c r="F251" s="10" t="s">
        <v>675</v>
      </c>
      <c r="G251" s="10">
        <f t="shared" si="33"/>
        <v>24.54</v>
      </c>
      <c r="H251" s="10">
        <v>82.8</v>
      </c>
      <c r="I251" s="10">
        <f t="shared" si="34"/>
        <v>49.68</v>
      </c>
      <c r="J251" s="9">
        <f t="shared" si="35"/>
        <v>74.22</v>
      </c>
      <c r="K251" s="8"/>
    </row>
    <row r="252" ht="24" customHeight="1" spans="1:11">
      <c r="A252" s="8">
        <v>14</v>
      </c>
      <c r="B252" s="9" t="s">
        <v>676</v>
      </c>
      <c r="C252" s="9" t="s">
        <v>6</v>
      </c>
      <c r="D252" s="9" t="s">
        <v>677</v>
      </c>
      <c r="E252" s="9" t="s">
        <v>105</v>
      </c>
      <c r="F252" s="10" t="s">
        <v>678</v>
      </c>
      <c r="G252" s="10">
        <f t="shared" si="33"/>
        <v>24.16</v>
      </c>
      <c r="H252" s="10">
        <v>83.2</v>
      </c>
      <c r="I252" s="10">
        <f t="shared" si="34"/>
        <v>49.92</v>
      </c>
      <c r="J252" s="9">
        <f t="shared" si="35"/>
        <v>74.08</v>
      </c>
      <c r="K252" s="8"/>
    </row>
    <row r="253" ht="24" customHeight="1" spans="1:11">
      <c r="A253" s="8">
        <v>15</v>
      </c>
      <c r="B253" s="9" t="s">
        <v>679</v>
      </c>
      <c r="C253" s="9" t="s">
        <v>6</v>
      </c>
      <c r="D253" s="9" t="s">
        <v>680</v>
      </c>
      <c r="E253" s="9" t="s">
        <v>105</v>
      </c>
      <c r="F253" s="10" t="s">
        <v>681</v>
      </c>
      <c r="G253" s="10">
        <f t="shared" si="33"/>
        <v>23.96</v>
      </c>
      <c r="H253" s="10">
        <v>84</v>
      </c>
      <c r="I253" s="10">
        <f t="shared" si="34"/>
        <v>50.4</v>
      </c>
      <c r="J253" s="9">
        <f t="shared" si="35"/>
        <v>74.36</v>
      </c>
      <c r="K253" s="8"/>
    </row>
    <row r="254" ht="24" customHeight="1" spans="1:11">
      <c r="A254" s="8">
        <v>16</v>
      </c>
      <c r="B254" s="9" t="s">
        <v>682</v>
      </c>
      <c r="C254" s="9" t="s">
        <v>6</v>
      </c>
      <c r="D254" s="9" t="s">
        <v>683</v>
      </c>
      <c r="E254" s="9" t="s">
        <v>105</v>
      </c>
      <c r="F254" s="10" t="s">
        <v>684</v>
      </c>
      <c r="G254" s="10">
        <f t="shared" si="33"/>
        <v>23.88</v>
      </c>
      <c r="H254" s="10">
        <v>79.4</v>
      </c>
      <c r="I254" s="10">
        <f t="shared" si="34"/>
        <v>47.64</v>
      </c>
      <c r="J254" s="9">
        <f t="shared" si="35"/>
        <v>71.52</v>
      </c>
      <c r="K254" s="8"/>
    </row>
    <row r="255" ht="24" customHeight="1" spans="1:11">
      <c r="A255" s="8">
        <v>17</v>
      </c>
      <c r="B255" s="9" t="s">
        <v>685</v>
      </c>
      <c r="C255" s="9" t="s">
        <v>6</v>
      </c>
      <c r="D255" s="9" t="s">
        <v>686</v>
      </c>
      <c r="E255" s="9" t="s">
        <v>105</v>
      </c>
      <c r="F255" s="10" t="s">
        <v>684</v>
      </c>
      <c r="G255" s="10">
        <f t="shared" si="33"/>
        <v>23.88</v>
      </c>
      <c r="H255" s="10">
        <v>84.56</v>
      </c>
      <c r="I255" s="10">
        <f t="shared" si="34"/>
        <v>50.736</v>
      </c>
      <c r="J255" s="9">
        <f t="shared" si="35"/>
        <v>74.616</v>
      </c>
      <c r="K255" s="8"/>
    </row>
    <row r="256" ht="24" customHeight="1" spans="1:11">
      <c r="A256" s="8">
        <v>18</v>
      </c>
      <c r="B256" s="9" t="s">
        <v>687</v>
      </c>
      <c r="C256" s="9" t="s">
        <v>22</v>
      </c>
      <c r="D256" s="9" t="s">
        <v>688</v>
      </c>
      <c r="E256" s="9" t="s">
        <v>105</v>
      </c>
      <c r="F256" s="10" t="s">
        <v>689</v>
      </c>
      <c r="G256" s="10">
        <f t="shared" si="33"/>
        <v>23.86</v>
      </c>
      <c r="H256" s="10">
        <v>82.2</v>
      </c>
      <c r="I256" s="10">
        <f t="shared" si="34"/>
        <v>49.32</v>
      </c>
      <c r="J256" s="9">
        <f t="shared" si="35"/>
        <v>73.18</v>
      </c>
      <c r="K256" s="8"/>
    </row>
    <row r="257" ht="24" customHeight="1" spans="1:11">
      <c r="A257" s="8">
        <v>19</v>
      </c>
      <c r="B257" s="9" t="s">
        <v>111</v>
      </c>
      <c r="C257" s="9" t="s">
        <v>22</v>
      </c>
      <c r="D257" s="9" t="s">
        <v>690</v>
      </c>
      <c r="E257" s="9" t="s">
        <v>105</v>
      </c>
      <c r="F257" s="10" t="s">
        <v>691</v>
      </c>
      <c r="G257" s="10">
        <f t="shared" si="33"/>
        <v>23.84</v>
      </c>
      <c r="H257" s="10">
        <v>87.4</v>
      </c>
      <c r="I257" s="10">
        <f t="shared" si="34"/>
        <v>52.44</v>
      </c>
      <c r="J257" s="9">
        <f t="shared" si="35"/>
        <v>76.28</v>
      </c>
      <c r="K257" s="8"/>
    </row>
    <row r="258" ht="24" customHeight="1" spans="1:11">
      <c r="A258" s="8">
        <v>20</v>
      </c>
      <c r="B258" s="9" t="s">
        <v>692</v>
      </c>
      <c r="C258" s="9" t="s">
        <v>6</v>
      </c>
      <c r="D258" s="9" t="s">
        <v>693</v>
      </c>
      <c r="E258" s="9" t="s">
        <v>105</v>
      </c>
      <c r="F258" s="10" t="s">
        <v>694</v>
      </c>
      <c r="G258" s="10">
        <f t="shared" si="33"/>
        <v>23.66</v>
      </c>
      <c r="H258" s="10">
        <v>82.86</v>
      </c>
      <c r="I258" s="10">
        <f t="shared" si="34"/>
        <v>49.716</v>
      </c>
      <c r="J258" s="9">
        <f t="shared" si="35"/>
        <v>73.376</v>
      </c>
      <c r="K258" s="8"/>
    </row>
    <row r="259" ht="24" customHeight="1" spans="1:11">
      <c r="A259" s="8">
        <v>21</v>
      </c>
      <c r="B259" s="9" t="s">
        <v>695</v>
      </c>
      <c r="C259" s="9" t="s">
        <v>6</v>
      </c>
      <c r="D259" s="16" t="s">
        <v>696</v>
      </c>
      <c r="E259" s="9" t="s">
        <v>105</v>
      </c>
      <c r="F259" s="10">
        <v>58.55</v>
      </c>
      <c r="G259" s="10">
        <f t="shared" si="33"/>
        <v>23.42</v>
      </c>
      <c r="H259" s="10">
        <v>0</v>
      </c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697</v>
      </c>
      <c r="C260" s="9" t="s">
        <v>6</v>
      </c>
      <c r="D260" s="16" t="s">
        <v>698</v>
      </c>
      <c r="E260" s="9" t="s">
        <v>105</v>
      </c>
      <c r="F260" s="10">
        <v>58.55</v>
      </c>
      <c r="G260" s="10">
        <f t="shared" si="33"/>
        <v>23.42</v>
      </c>
      <c r="H260" s="10">
        <v>80.6</v>
      </c>
      <c r="I260" s="10">
        <f t="shared" si="34"/>
        <v>48.36</v>
      </c>
      <c r="J260" s="9">
        <f t="shared" si="35"/>
        <v>71.78</v>
      </c>
      <c r="K260" s="8"/>
    </row>
    <row r="261" ht="24" customHeight="1" spans="1:11">
      <c r="A261" s="8">
        <v>23</v>
      </c>
      <c r="B261" s="9" t="s">
        <v>699</v>
      </c>
      <c r="C261" s="9" t="s">
        <v>6</v>
      </c>
      <c r="D261" s="16" t="s">
        <v>700</v>
      </c>
      <c r="E261" s="9" t="s">
        <v>105</v>
      </c>
      <c r="F261" s="10">
        <v>58.25</v>
      </c>
      <c r="G261" s="10">
        <f t="shared" si="33"/>
        <v>23.3</v>
      </c>
      <c r="H261" s="10">
        <v>80.52</v>
      </c>
      <c r="I261" s="10">
        <f t="shared" si="34"/>
        <v>48.312</v>
      </c>
      <c r="J261" s="9">
        <f t="shared" si="35"/>
        <v>71.612</v>
      </c>
      <c r="K261" s="8"/>
    </row>
    <row r="262" ht="24" customHeight="1" spans="1:11">
      <c r="A262" s="8">
        <v>24</v>
      </c>
      <c r="B262" s="9" t="s">
        <v>701</v>
      </c>
      <c r="C262" s="9" t="s">
        <v>6</v>
      </c>
      <c r="D262" s="16" t="s">
        <v>702</v>
      </c>
      <c r="E262" s="9" t="s">
        <v>105</v>
      </c>
      <c r="F262" s="10">
        <v>57.35</v>
      </c>
      <c r="G262" s="10">
        <f t="shared" si="33"/>
        <v>22.94</v>
      </c>
      <c r="H262" s="10">
        <v>79.16</v>
      </c>
      <c r="I262" s="10">
        <f t="shared" si="34"/>
        <v>47.496</v>
      </c>
      <c r="J262" s="9">
        <f t="shared" si="35"/>
        <v>70.436</v>
      </c>
      <c r="K262" s="8"/>
    </row>
  </sheetData>
  <sortState ref="A161:L202">
    <sortCondition ref="J161:J202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13" workbookViewId="0">
      <selection activeCell="J109" sqref="J109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39.95" customHeight="1" spans="1:11">
      <c r="A1" s="2" t="s">
        <v>113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114</v>
      </c>
      <c r="E2" s="6" t="s">
        <v>4</v>
      </c>
      <c r="F2" s="7" t="s">
        <v>115</v>
      </c>
      <c r="G2" s="7" t="s">
        <v>116</v>
      </c>
      <c r="H2" s="7" t="s">
        <v>117</v>
      </c>
      <c r="I2" s="7" t="s">
        <v>118</v>
      </c>
      <c r="J2" s="6" t="s">
        <v>119</v>
      </c>
      <c r="K2" s="11" t="s">
        <v>120</v>
      </c>
    </row>
    <row r="3" ht="24" customHeight="1" spans="1:11">
      <c r="A3" s="8">
        <v>1</v>
      </c>
      <c r="B3" s="9" t="s">
        <v>8</v>
      </c>
      <c r="C3" s="9" t="s">
        <v>6</v>
      </c>
      <c r="D3" s="9" t="s">
        <v>121</v>
      </c>
      <c r="E3" s="9" t="s">
        <v>7</v>
      </c>
      <c r="F3" s="10" t="s">
        <v>122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5</v>
      </c>
      <c r="C4" s="9" t="s">
        <v>6</v>
      </c>
      <c r="D4" s="9" t="s">
        <v>123</v>
      </c>
      <c r="E4" s="9" t="s">
        <v>7</v>
      </c>
      <c r="F4" s="10" t="s">
        <v>124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125</v>
      </c>
      <c r="C5" s="9" t="s">
        <v>22</v>
      </c>
      <c r="D5" s="9" t="s">
        <v>126</v>
      </c>
      <c r="E5" s="9" t="s">
        <v>7</v>
      </c>
      <c r="F5" s="10" t="s">
        <v>127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9</v>
      </c>
      <c r="C6" s="9" t="s">
        <v>6</v>
      </c>
      <c r="D6" s="9" t="s">
        <v>128</v>
      </c>
      <c r="E6" s="9" t="s">
        <v>7</v>
      </c>
      <c r="F6" s="10" t="s">
        <v>129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130</v>
      </c>
      <c r="C7" s="9" t="s">
        <v>6</v>
      </c>
      <c r="D7" s="9" t="s">
        <v>131</v>
      </c>
      <c r="E7" s="9" t="s">
        <v>7</v>
      </c>
      <c r="F7" s="10" t="s">
        <v>132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133</v>
      </c>
      <c r="C8" s="9" t="s">
        <v>6</v>
      </c>
      <c r="D8" s="9" t="s">
        <v>134</v>
      </c>
      <c r="E8" s="9" t="s">
        <v>7</v>
      </c>
      <c r="F8" s="10" t="s">
        <v>135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136</v>
      </c>
      <c r="C9" s="9" t="s">
        <v>6</v>
      </c>
      <c r="D9" s="9" t="s">
        <v>137</v>
      </c>
      <c r="E9" s="9" t="s">
        <v>7</v>
      </c>
      <c r="F9" s="10" t="s">
        <v>138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139</v>
      </c>
      <c r="C10" s="9" t="s">
        <v>6</v>
      </c>
      <c r="D10" s="16" t="s">
        <v>140</v>
      </c>
      <c r="E10" s="9" t="s">
        <v>7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141</v>
      </c>
      <c r="C11" s="9" t="s">
        <v>6</v>
      </c>
      <c r="D11" s="16" t="s">
        <v>142</v>
      </c>
      <c r="E11" s="9" t="s">
        <v>7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10</v>
      </c>
      <c r="C13" s="9" t="s">
        <v>6</v>
      </c>
      <c r="D13" s="9" t="s">
        <v>143</v>
      </c>
      <c r="E13" s="9" t="s">
        <v>11</v>
      </c>
      <c r="F13" s="10" t="s">
        <v>144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13</v>
      </c>
      <c r="C14" s="9" t="s">
        <v>6</v>
      </c>
      <c r="D14" s="9" t="s">
        <v>145</v>
      </c>
      <c r="E14" s="9" t="s">
        <v>11</v>
      </c>
      <c r="F14" s="10" t="s">
        <v>146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147</v>
      </c>
      <c r="C15" s="9" t="s">
        <v>6</v>
      </c>
      <c r="D15" s="9" t="s">
        <v>148</v>
      </c>
      <c r="E15" s="9" t="s">
        <v>11</v>
      </c>
      <c r="F15" s="10" t="s">
        <v>149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12</v>
      </c>
      <c r="C16" s="9" t="s">
        <v>6</v>
      </c>
      <c r="D16" s="9" t="s">
        <v>150</v>
      </c>
      <c r="E16" s="9" t="s">
        <v>11</v>
      </c>
      <c r="F16" s="10" t="s">
        <v>151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152</v>
      </c>
      <c r="C17" s="9" t="s">
        <v>6</v>
      </c>
      <c r="D17" s="9" t="s">
        <v>153</v>
      </c>
      <c r="E17" s="9" t="s">
        <v>11</v>
      </c>
      <c r="F17" s="10" t="s">
        <v>154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14</v>
      </c>
      <c r="C18" s="9" t="s">
        <v>6</v>
      </c>
      <c r="D18" s="9" t="s">
        <v>155</v>
      </c>
      <c r="E18" s="9" t="s">
        <v>11</v>
      </c>
      <c r="F18" s="10" t="s">
        <v>156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157</v>
      </c>
      <c r="C19" s="9" t="s">
        <v>6</v>
      </c>
      <c r="D19" s="9" t="s">
        <v>158</v>
      </c>
      <c r="E19" s="9" t="s">
        <v>11</v>
      </c>
      <c r="F19" s="10" t="s">
        <v>159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15</v>
      </c>
      <c r="C21" s="9" t="s">
        <v>6</v>
      </c>
      <c r="D21" s="9" t="s">
        <v>160</v>
      </c>
      <c r="E21" s="9" t="s">
        <v>16</v>
      </c>
      <c r="F21" s="10" t="s">
        <v>161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2</v>
      </c>
      <c r="B22" s="9" t="s">
        <v>18</v>
      </c>
      <c r="C22" s="9" t="s">
        <v>6</v>
      </c>
      <c r="D22" s="9" t="s">
        <v>162</v>
      </c>
      <c r="E22" s="9" t="s">
        <v>16</v>
      </c>
      <c r="F22" s="10" t="s">
        <v>163</v>
      </c>
      <c r="G22" s="10">
        <f t="shared" si="6"/>
        <v>30.46</v>
      </c>
      <c r="H22" s="10">
        <v>80.7</v>
      </c>
      <c r="I22" s="10">
        <f t="shared" si="7"/>
        <v>48.42</v>
      </c>
      <c r="J22" s="9">
        <f t="shared" si="8"/>
        <v>78.88</v>
      </c>
      <c r="K22" s="8"/>
    </row>
    <row r="23" ht="24" customHeight="1" spans="1:11">
      <c r="A23" s="8">
        <v>3</v>
      </c>
      <c r="B23" s="9" t="s">
        <v>17</v>
      </c>
      <c r="C23" s="9" t="s">
        <v>6</v>
      </c>
      <c r="D23" s="9" t="s">
        <v>164</v>
      </c>
      <c r="E23" s="9" t="s">
        <v>16</v>
      </c>
      <c r="F23" s="10" t="s">
        <v>165</v>
      </c>
      <c r="G23" s="10">
        <f t="shared" si="6"/>
        <v>29.84</v>
      </c>
      <c r="H23" s="10">
        <v>82.2</v>
      </c>
      <c r="I23" s="10">
        <f t="shared" si="7"/>
        <v>49.32</v>
      </c>
      <c r="J23" s="9">
        <f t="shared" si="8"/>
        <v>79.16</v>
      </c>
      <c r="K23" s="8"/>
    </row>
    <row r="24" ht="24" customHeight="1" spans="1:11">
      <c r="A24" s="8">
        <v>4</v>
      </c>
      <c r="B24" s="9" t="s">
        <v>19</v>
      </c>
      <c r="C24" s="9" t="s">
        <v>6</v>
      </c>
      <c r="D24" s="9" t="s">
        <v>166</v>
      </c>
      <c r="E24" s="9" t="s">
        <v>16</v>
      </c>
      <c r="F24" s="10" t="s">
        <v>167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5</v>
      </c>
      <c r="B25" s="9" t="s">
        <v>168</v>
      </c>
      <c r="C25" s="9" t="s">
        <v>6</v>
      </c>
      <c r="D25" s="9" t="s">
        <v>169</v>
      </c>
      <c r="E25" s="9" t="s">
        <v>16</v>
      </c>
      <c r="F25" s="10" t="s">
        <v>170</v>
      </c>
      <c r="G25" s="10">
        <f t="shared" si="6"/>
        <v>28.72</v>
      </c>
      <c r="H25" s="10">
        <v>80.5</v>
      </c>
      <c r="I25" s="10">
        <f t="shared" si="7"/>
        <v>48.3</v>
      </c>
      <c r="J25" s="9">
        <f t="shared" si="8"/>
        <v>77.02</v>
      </c>
      <c r="K25" s="8"/>
    </row>
    <row r="26" ht="24" customHeight="1" spans="1:11">
      <c r="A26" s="8">
        <v>6</v>
      </c>
      <c r="B26" s="9" t="s">
        <v>20</v>
      </c>
      <c r="C26" s="9" t="s">
        <v>6</v>
      </c>
      <c r="D26" s="9" t="s">
        <v>171</v>
      </c>
      <c r="E26" s="9" t="s">
        <v>16</v>
      </c>
      <c r="F26" s="10" t="s">
        <v>172</v>
      </c>
      <c r="G26" s="10">
        <f t="shared" si="6"/>
        <v>28.14</v>
      </c>
      <c r="H26" s="10">
        <v>82.7</v>
      </c>
      <c r="I26" s="10">
        <f t="shared" si="7"/>
        <v>49.62</v>
      </c>
      <c r="J26" s="9">
        <f t="shared" si="8"/>
        <v>77.76</v>
      </c>
      <c r="K26" s="8"/>
    </row>
    <row r="27" ht="24" customHeight="1" spans="1:11">
      <c r="A27" s="8">
        <v>7</v>
      </c>
      <c r="B27" s="9" t="s">
        <v>173</v>
      </c>
      <c r="C27" s="9" t="s">
        <v>6</v>
      </c>
      <c r="D27" s="9" t="s">
        <v>174</v>
      </c>
      <c r="E27" s="9" t="s">
        <v>16</v>
      </c>
      <c r="F27" s="10" t="s">
        <v>175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176</v>
      </c>
      <c r="C28" s="9" t="s">
        <v>6</v>
      </c>
      <c r="D28" s="9" t="s">
        <v>177</v>
      </c>
      <c r="E28" s="9" t="s">
        <v>16</v>
      </c>
      <c r="F28" s="10" t="s">
        <v>178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9</v>
      </c>
      <c r="B29" s="9" t="s">
        <v>179</v>
      </c>
      <c r="C29" s="9" t="s">
        <v>6</v>
      </c>
      <c r="D29" s="9" t="s">
        <v>180</v>
      </c>
      <c r="E29" s="9" t="s">
        <v>16</v>
      </c>
      <c r="F29" s="10" t="s">
        <v>181</v>
      </c>
      <c r="G29" s="10">
        <f t="shared" si="6"/>
        <v>26.56</v>
      </c>
      <c r="H29" s="10">
        <v>78.6</v>
      </c>
      <c r="I29" s="10">
        <f t="shared" si="7"/>
        <v>47.16</v>
      </c>
      <c r="J29" s="9">
        <f t="shared" si="8"/>
        <v>73.72</v>
      </c>
      <c r="K29" s="8"/>
    </row>
    <row r="30" ht="24" customHeight="1" spans="1:11">
      <c r="A30" s="8">
        <v>10</v>
      </c>
      <c r="B30" s="9" t="s">
        <v>88</v>
      </c>
      <c r="C30" s="9" t="s">
        <v>6</v>
      </c>
      <c r="D30" s="9" t="s">
        <v>182</v>
      </c>
      <c r="E30" s="9" t="s">
        <v>16</v>
      </c>
      <c r="F30" s="10" t="s">
        <v>183</v>
      </c>
      <c r="G30" s="10">
        <f t="shared" si="6"/>
        <v>26.22</v>
      </c>
      <c r="H30" s="10">
        <v>80.4</v>
      </c>
      <c r="I30" s="10">
        <f t="shared" si="7"/>
        <v>48.24</v>
      </c>
      <c r="J30" s="9">
        <f t="shared" si="8"/>
        <v>74.46</v>
      </c>
      <c r="K30" s="8"/>
    </row>
    <row r="31" ht="24" customHeight="1" spans="1:11">
      <c r="A31" s="8">
        <v>11</v>
      </c>
      <c r="B31" s="9" t="s">
        <v>184</v>
      </c>
      <c r="C31" s="9" t="s">
        <v>6</v>
      </c>
      <c r="D31" s="9" t="s">
        <v>185</v>
      </c>
      <c r="E31" s="9" t="s">
        <v>16</v>
      </c>
      <c r="F31" s="10" t="s">
        <v>186</v>
      </c>
      <c r="G31" s="10">
        <f t="shared" si="6"/>
        <v>25.86</v>
      </c>
      <c r="H31" s="10">
        <v>81.3</v>
      </c>
      <c r="I31" s="10">
        <f t="shared" si="7"/>
        <v>48.78</v>
      </c>
      <c r="J31" s="9">
        <f t="shared" si="8"/>
        <v>74.64</v>
      </c>
      <c r="K31" s="8"/>
    </row>
    <row r="32" ht="24" customHeight="1" spans="1:11">
      <c r="A32" s="8">
        <v>12</v>
      </c>
      <c r="B32" s="9" t="s">
        <v>187</v>
      </c>
      <c r="C32" s="9" t="s">
        <v>6</v>
      </c>
      <c r="D32" s="9" t="s">
        <v>188</v>
      </c>
      <c r="E32" s="9" t="s">
        <v>16</v>
      </c>
      <c r="F32" s="10" t="s">
        <v>189</v>
      </c>
      <c r="G32" s="10">
        <f t="shared" si="6"/>
        <v>25.76</v>
      </c>
      <c r="H32" s="10">
        <v>82.2</v>
      </c>
      <c r="I32" s="10">
        <f t="shared" si="7"/>
        <v>49.32</v>
      </c>
      <c r="J32" s="9">
        <f t="shared" si="8"/>
        <v>75.08</v>
      </c>
      <c r="K32" s="8"/>
    </row>
    <row r="33" ht="24" customHeight="1" spans="1:11">
      <c r="A33" s="8">
        <v>13</v>
      </c>
      <c r="B33" s="9" t="s">
        <v>190</v>
      </c>
      <c r="C33" s="9" t="s">
        <v>6</v>
      </c>
      <c r="D33" s="9" t="s">
        <v>191</v>
      </c>
      <c r="E33" s="9" t="s">
        <v>16</v>
      </c>
      <c r="F33" s="10" t="s">
        <v>192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14</v>
      </c>
      <c r="B34" s="9" t="s">
        <v>193</v>
      </c>
      <c r="C34" s="9" t="s">
        <v>6</v>
      </c>
      <c r="D34" s="16" t="s">
        <v>194</v>
      </c>
      <c r="E34" s="9" t="s">
        <v>16</v>
      </c>
      <c r="F34" s="10">
        <v>58.95</v>
      </c>
      <c r="G34" s="10">
        <f t="shared" si="6"/>
        <v>23.58</v>
      </c>
      <c r="H34" s="10">
        <v>0</v>
      </c>
      <c r="I34" s="10">
        <f t="shared" si="7"/>
        <v>0</v>
      </c>
      <c r="J34" s="9">
        <f t="shared" si="8"/>
        <v>23.58</v>
      </c>
      <c r="K34" s="8"/>
    </row>
    <row r="35" ht="24" customHeight="1" spans="1:11">
      <c r="A35" s="8">
        <v>15</v>
      </c>
      <c r="B35" s="9" t="s">
        <v>195</v>
      </c>
      <c r="C35" s="9" t="s">
        <v>6</v>
      </c>
      <c r="D35" s="16" t="s">
        <v>196</v>
      </c>
      <c r="E35" s="9" t="s">
        <v>16</v>
      </c>
      <c r="F35" s="10">
        <v>57.55</v>
      </c>
      <c r="G35" s="10">
        <f t="shared" si="6"/>
        <v>23.02</v>
      </c>
      <c r="H35" s="10">
        <v>74.2</v>
      </c>
      <c r="I35" s="10">
        <f t="shared" si="7"/>
        <v>44.52</v>
      </c>
      <c r="J35" s="9">
        <f t="shared" si="8"/>
        <v>67.54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21</v>
      </c>
      <c r="C37" s="9" t="s">
        <v>22</v>
      </c>
      <c r="D37" s="9" t="s">
        <v>197</v>
      </c>
      <c r="E37" s="9" t="s">
        <v>23</v>
      </c>
      <c r="F37" s="10" t="s">
        <v>198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24</v>
      </c>
      <c r="C39" s="9" t="s">
        <v>6</v>
      </c>
      <c r="D39" s="9" t="s">
        <v>199</v>
      </c>
      <c r="E39" s="9" t="s">
        <v>25</v>
      </c>
      <c r="F39" s="10" t="s">
        <v>200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201</v>
      </c>
      <c r="C40" s="9" t="s">
        <v>6</v>
      </c>
      <c r="D40" s="9" t="s">
        <v>202</v>
      </c>
      <c r="E40" s="9" t="s">
        <v>25</v>
      </c>
      <c r="F40" s="10" t="s">
        <v>203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26</v>
      </c>
      <c r="C42" s="9" t="s">
        <v>6</v>
      </c>
      <c r="D42" s="9" t="s">
        <v>204</v>
      </c>
      <c r="E42" s="9" t="s">
        <v>27</v>
      </c>
      <c r="F42" s="10" t="s">
        <v>205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28</v>
      </c>
      <c r="C44" s="9" t="s">
        <v>22</v>
      </c>
      <c r="D44" s="9" t="s">
        <v>206</v>
      </c>
      <c r="E44" s="9" t="s">
        <v>29</v>
      </c>
      <c r="F44" s="10" t="s">
        <v>207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208</v>
      </c>
      <c r="C45" s="9" t="s">
        <v>22</v>
      </c>
      <c r="D45" s="9" t="s">
        <v>209</v>
      </c>
      <c r="E45" s="9" t="s">
        <v>29</v>
      </c>
      <c r="F45" s="10" t="s">
        <v>210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30</v>
      </c>
      <c r="C47" s="9" t="s">
        <v>6</v>
      </c>
      <c r="D47" s="9" t="s">
        <v>211</v>
      </c>
      <c r="E47" s="9" t="s">
        <v>31</v>
      </c>
      <c r="F47" s="10" t="s">
        <v>212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213</v>
      </c>
      <c r="C48" s="9" t="s">
        <v>22</v>
      </c>
      <c r="D48" s="9" t="s">
        <v>214</v>
      </c>
      <c r="E48" s="9" t="s">
        <v>31</v>
      </c>
      <c r="F48" s="10" t="s">
        <v>215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216</v>
      </c>
      <c r="C49" s="9" t="s">
        <v>6</v>
      </c>
      <c r="D49" s="9" t="s">
        <v>217</v>
      </c>
      <c r="E49" s="9" t="s">
        <v>31</v>
      </c>
      <c r="F49" s="10" t="s">
        <v>218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32</v>
      </c>
      <c r="C51" s="9" t="s">
        <v>22</v>
      </c>
      <c r="D51" s="9" t="s">
        <v>219</v>
      </c>
      <c r="E51" s="9" t="s">
        <v>33</v>
      </c>
      <c r="F51" s="10" t="s">
        <v>220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221</v>
      </c>
      <c r="C52" s="9" t="s">
        <v>6</v>
      </c>
      <c r="D52" s="9" t="s">
        <v>222</v>
      </c>
      <c r="E52" s="9" t="s">
        <v>33</v>
      </c>
      <c r="F52" s="10" t="s">
        <v>223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34</v>
      </c>
      <c r="C54" s="9" t="s">
        <v>6</v>
      </c>
      <c r="D54" s="9" t="s">
        <v>224</v>
      </c>
      <c r="E54" s="9" t="s">
        <v>35</v>
      </c>
      <c r="F54" s="10" t="s">
        <v>225</v>
      </c>
      <c r="G54" s="10">
        <f t="shared" si="18"/>
        <v>33.02</v>
      </c>
      <c r="H54" s="10"/>
      <c r="I54" s="10">
        <f t="shared" si="19"/>
        <v>0</v>
      </c>
      <c r="J54" s="9">
        <f t="shared" si="20"/>
        <v>33.02</v>
      </c>
      <c r="K54" s="8"/>
    </row>
    <row r="55" ht="24" customHeight="1" spans="1:11">
      <c r="A55" s="8">
        <v>2</v>
      </c>
      <c r="B55" s="9" t="s">
        <v>42</v>
      </c>
      <c r="C55" s="9" t="s">
        <v>6</v>
      </c>
      <c r="D55" s="9" t="s">
        <v>226</v>
      </c>
      <c r="E55" s="9" t="s">
        <v>35</v>
      </c>
      <c r="F55" s="10" t="s">
        <v>227</v>
      </c>
      <c r="G55" s="10">
        <f t="shared" si="18"/>
        <v>32.3</v>
      </c>
      <c r="H55" s="10">
        <v>79</v>
      </c>
      <c r="I55" s="10">
        <f t="shared" si="19"/>
        <v>47.4</v>
      </c>
      <c r="J55" s="9">
        <f t="shared" si="20"/>
        <v>79.7</v>
      </c>
      <c r="K55" s="8"/>
    </row>
    <row r="56" ht="24" customHeight="1" spans="1:11">
      <c r="A56" s="8">
        <v>3</v>
      </c>
      <c r="B56" s="9" t="s">
        <v>39</v>
      </c>
      <c r="C56" s="9" t="s">
        <v>6</v>
      </c>
      <c r="D56" s="9" t="s">
        <v>228</v>
      </c>
      <c r="E56" s="9" t="s">
        <v>35</v>
      </c>
      <c r="F56" s="10" t="s">
        <v>229</v>
      </c>
      <c r="G56" s="10">
        <f t="shared" si="18"/>
        <v>31.92</v>
      </c>
      <c r="H56" s="10"/>
      <c r="I56" s="10">
        <f t="shared" si="19"/>
        <v>0</v>
      </c>
      <c r="J56" s="9">
        <f t="shared" si="20"/>
        <v>31.92</v>
      </c>
      <c r="K56" s="8"/>
    </row>
    <row r="57" ht="24" customHeight="1" spans="1:11">
      <c r="A57" s="8">
        <v>4</v>
      </c>
      <c r="B57" s="9" t="s">
        <v>41</v>
      </c>
      <c r="C57" s="9" t="s">
        <v>6</v>
      </c>
      <c r="D57" s="9" t="s">
        <v>230</v>
      </c>
      <c r="E57" s="9" t="s">
        <v>35</v>
      </c>
      <c r="F57" s="10" t="s">
        <v>231</v>
      </c>
      <c r="G57" s="10">
        <f t="shared" si="18"/>
        <v>31.88</v>
      </c>
      <c r="H57" s="10">
        <v>79.9</v>
      </c>
      <c r="I57" s="10">
        <f t="shared" si="19"/>
        <v>47.94</v>
      </c>
      <c r="J57" s="9">
        <f t="shared" si="20"/>
        <v>79.82</v>
      </c>
      <c r="K57" s="8"/>
    </row>
    <row r="58" ht="24" customHeight="1" spans="1:11">
      <c r="A58" s="8">
        <v>5</v>
      </c>
      <c r="B58" s="9" t="s">
        <v>37</v>
      </c>
      <c r="C58" s="9" t="s">
        <v>6</v>
      </c>
      <c r="D58" s="9" t="s">
        <v>232</v>
      </c>
      <c r="E58" s="9" t="s">
        <v>35</v>
      </c>
      <c r="F58" s="10" t="s">
        <v>233</v>
      </c>
      <c r="G58" s="10">
        <f t="shared" si="18"/>
        <v>31.52</v>
      </c>
      <c r="H58" s="10"/>
      <c r="I58" s="10">
        <f t="shared" si="19"/>
        <v>0</v>
      </c>
      <c r="J58" s="9">
        <f t="shared" si="20"/>
        <v>31.52</v>
      </c>
      <c r="K58" s="8"/>
    </row>
    <row r="59" ht="24" customHeight="1" spans="1:11">
      <c r="A59" s="8">
        <v>6</v>
      </c>
      <c r="B59" s="9" t="s">
        <v>36</v>
      </c>
      <c r="C59" s="9" t="s">
        <v>22</v>
      </c>
      <c r="D59" s="9" t="s">
        <v>234</v>
      </c>
      <c r="E59" s="9" t="s">
        <v>35</v>
      </c>
      <c r="F59" s="10" t="s">
        <v>235</v>
      </c>
      <c r="G59" s="10">
        <f t="shared" si="18"/>
        <v>31.34</v>
      </c>
      <c r="H59" s="10">
        <v>81.9</v>
      </c>
      <c r="I59" s="10">
        <f t="shared" si="19"/>
        <v>49.14</v>
      </c>
      <c r="J59" s="9">
        <f t="shared" si="20"/>
        <v>80.48</v>
      </c>
      <c r="K59" s="8"/>
    </row>
    <row r="60" ht="24" customHeight="1" spans="1:11">
      <c r="A60" s="8">
        <v>7</v>
      </c>
      <c r="B60" s="9" t="s">
        <v>48</v>
      </c>
      <c r="C60" s="9" t="s">
        <v>6</v>
      </c>
      <c r="D60" s="9" t="s">
        <v>236</v>
      </c>
      <c r="E60" s="9" t="s">
        <v>35</v>
      </c>
      <c r="F60" s="10" t="s">
        <v>237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40</v>
      </c>
      <c r="C61" s="9" t="s">
        <v>6</v>
      </c>
      <c r="D61" s="9" t="s">
        <v>238</v>
      </c>
      <c r="E61" s="9" t="s">
        <v>35</v>
      </c>
      <c r="F61" s="10" t="s">
        <v>239</v>
      </c>
      <c r="G61" s="10">
        <f t="shared" si="18"/>
        <v>31.2</v>
      </c>
      <c r="H61" s="10">
        <v>81.3</v>
      </c>
      <c r="I61" s="10">
        <f t="shared" si="19"/>
        <v>48.78</v>
      </c>
      <c r="J61" s="9">
        <f t="shared" si="20"/>
        <v>79.98</v>
      </c>
      <c r="K61" s="8"/>
    </row>
    <row r="62" ht="24" customHeight="1" spans="1:11">
      <c r="A62" s="8">
        <v>9</v>
      </c>
      <c r="B62" s="9" t="s">
        <v>44</v>
      </c>
      <c r="C62" s="9" t="s">
        <v>6</v>
      </c>
      <c r="D62" s="9" t="s">
        <v>240</v>
      </c>
      <c r="E62" s="9" t="s">
        <v>35</v>
      </c>
      <c r="F62" s="10" t="s">
        <v>241</v>
      </c>
      <c r="G62" s="10">
        <f t="shared" si="18"/>
        <v>31.12</v>
      </c>
      <c r="H62" s="10">
        <v>80.5</v>
      </c>
      <c r="I62" s="10">
        <f t="shared" si="19"/>
        <v>48.3</v>
      </c>
      <c r="J62" s="9">
        <f t="shared" si="20"/>
        <v>79.42</v>
      </c>
      <c r="K62" s="8"/>
    </row>
    <row r="63" ht="24" customHeight="1" spans="1:11">
      <c r="A63" s="8">
        <v>10</v>
      </c>
      <c r="B63" s="9" t="s">
        <v>47</v>
      </c>
      <c r="C63" s="9" t="s">
        <v>6</v>
      </c>
      <c r="D63" s="9" t="s">
        <v>242</v>
      </c>
      <c r="E63" s="9" t="s">
        <v>35</v>
      </c>
      <c r="F63" s="10" t="s">
        <v>241</v>
      </c>
      <c r="G63" s="10">
        <f t="shared" si="18"/>
        <v>31.12</v>
      </c>
      <c r="H63" s="10">
        <v>80.2</v>
      </c>
      <c r="I63" s="10">
        <f t="shared" si="19"/>
        <v>48.12</v>
      </c>
      <c r="J63" s="9">
        <f t="shared" si="20"/>
        <v>79.24</v>
      </c>
      <c r="K63" s="8"/>
    </row>
    <row r="64" ht="24" customHeight="1" spans="1:11">
      <c r="A64" s="8">
        <v>11</v>
      </c>
      <c r="B64" s="9" t="s">
        <v>38</v>
      </c>
      <c r="C64" s="9" t="s">
        <v>6</v>
      </c>
      <c r="D64" s="9" t="s">
        <v>243</v>
      </c>
      <c r="E64" s="9" t="s">
        <v>35</v>
      </c>
      <c r="F64" s="10" t="s">
        <v>244</v>
      </c>
      <c r="G64" s="10">
        <f t="shared" si="18"/>
        <v>31.08</v>
      </c>
      <c r="H64" s="10">
        <v>81.7</v>
      </c>
      <c r="I64" s="10">
        <f t="shared" si="19"/>
        <v>49.02</v>
      </c>
      <c r="J64" s="9">
        <f t="shared" si="20"/>
        <v>80.1</v>
      </c>
      <c r="K64" s="8"/>
    </row>
    <row r="65" ht="24" customHeight="1" spans="1:11">
      <c r="A65" s="8">
        <v>12</v>
      </c>
      <c r="B65" s="9" t="s">
        <v>49</v>
      </c>
      <c r="C65" s="9" t="s">
        <v>6</v>
      </c>
      <c r="D65" s="9" t="s">
        <v>245</v>
      </c>
      <c r="E65" s="9" t="s">
        <v>35</v>
      </c>
      <c r="F65" s="10" t="s">
        <v>246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247</v>
      </c>
      <c r="C66" s="9" t="s">
        <v>6</v>
      </c>
      <c r="D66" s="9" t="s">
        <v>248</v>
      </c>
      <c r="E66" s="9" t="s">
        <v>35</v>
      </c>
      <c r="F66" s="10" t="s">
        <v>249</v>
      </c>
      <c r="G66" s="10">
        <f t="shared" si="18"/>
        <v>30.72</v>
      </c>
      <c r="H66" s="10">
        <v>79.6</v>
      </c>
      <c r="I66" s="10">
        <f t="shared" si="19"/>
        <v>47.76</v>
      </c>
      <c r="J66" s="9">
        <f t="shared" si="20"/>
        <v>78.48</v>
      </c>
      <c r="K66" s="8"/>
    </row>
    <row r="67" ht="24" customHeight="1" spans="1:11">
      <c r="A67" s="8">
        <v>14</v>
      </c>
      <c r="B67" s="9" t="s">
        <v>250</v>
      </c>
      <c r="C67" s="9" t="s">
        <v>6</v>
      </c>
      <c r="D67" s="9" t="s">
        <v>251</v>
      </c>
      <c r="E67" s="9" t="s">
        <v>35</v>
      </c>
      <c r="F67" s="10" t="s">
        <v>161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252</v>
      </c>
      <c r="C68" s="9" t="s">
        <v>6</v>
      </c>
      <c r="D68" s="9" t="s">
        <v>253</v>
      </c>
      <c r="E68" s="9" t="s">
        <v>35</v>
      </c>
      <c r="F68" s="10" t="s">
        <v>254</v>
      </c>
      <c r="G68" s="10">
        <f t="shared" si="18"/>
        <v>30.42</v>
      </c>
      <c r="H68" s="10">
        <v>80.3</v>
      </c>
      <c r="I68" s="10">
        <f t="shared" si="19"/>
        <v>48.18</v>
      </c>
      <c r="J68" s="9">
        <f t="shared" si="20"/>
        <v>78.6</v>
      </c>
      <c r="K68" s="8"/>
    </row>
    <row r="69" ht="24" customHeight="1" spans="1:11">
      <c r="A69" s="8">
        <v>16</v>
      </c>
      <c r="B69" s="9" t="s">
        <v>43</v>
      </c>
      <c r="C69" s="9" t="s">
        <v>6</v>
      </c>
      <c r="D69" s="9" t="s">
        <v>255</v>
      </c>
      <c r="E69" s="9" t="s">
        <v>35</v>
      </c>
      <c r="F69" s="10" t="s">
        <v>256</v>
      </c>
      <c r="G69" s="10">
        <f t="shared" si="18"/>
        <v>30.36</v>
      </c>
      <c r="H69" s="10">
        <v>82.1</v>
      </c>
      <c r="I69" s="10">
        <f t="shared" si="19"/>
        <v>49.26</v>
      </c>
      <c r="J69" s="9">
        <f t="shared" si="20"/>
        <v>79.62</v>
      </c>
      <c r="K69" s="8"/>
    </row>
    <row r="70" ht="24" customHeight="1" spans="1:11">
      <c r="A70" s="8">
        <v>17</v>
      </c>
      <c r="B70" s="9" t="s">
        <v>257</v>
      </c>
      <c r="C70" s="9" t="s">
        <v>6</v>
      </c>
      <c r="D70" s="9" t="s">
        <v>258</v>
      </c>
      <c r="E70" s="9" t="s">
        <v>35</v>
      </c>
      <c r="F70" s="10" t="s">
        <v>259</v>
      </c>
      <c r="G70" s="10">
        <f t="shared" si="18"/>
        <v>30.34</v>
      </c>
      <c r="H70" s="10">
        <v>79.2</v>
      </c>
      <c r="I70" s="10">
        <f t="shared" si="19"/>
        <v>47.52</v>
      </c>
      <c r="J70" s="9">
        <f t="shared" si="20"/>
        <v>77.86</v>
      </c>
      <c r="K70" s="8"/>
    </row>
    <row r="71" ht="24" customHeight="1" spans="1:11">
      <c r="A71" s="8">
        <v>18</v>
      </c>
      <c r="B71" s="9" t="s">
        <v>51</v>
      </c>
      <c r="C71" s="9" t="s">
        <v>6</v>
      </c>
      <c r="D71" s="9" t="s">
        <v>260</v>
      </c>
      <c r="E71" s="9" t="s">
        <v>35</v>
      </c>
      <c r="F71" s="10" t="s">
        <v>261</v>
      </c>
      <c r="G71" s="10">
        <f t="shared" si="18"/>
        <v>30.28</v>
      </c>
      <c r="H71" s="10">
        <v>81.1</v>
      </c>
      <c r="I71" s="10">
        <f t="shared" si="19"/>
        <v>48.66</v>
      </c>
      <c r="J71" s="9">
        <f t="shared" si="20"/>
        <v>78.94</v>
      </c>
      <c r="K71" s="8"/>
    </row>
    <row r="72" ht="24" customHeight="1" spans="1:11">
      <c r="A72" s="8">
        <v>19</v>
      </c>
      <c r="B72" s="9" t="s">
        <v>262</v>
      </c>
      <c r="C72" s="9" t="s">
        <v>6</v>
      </c>
      <c r="D72" s="9" t="s">
        <v>263</v>
      </c>
      <c r="E72" s="9" t="s">
        <v>35</v>
      </c>
      <c r="F72" s="10" t="s">
        <v>264</v>
      </c>
      <c r="G72" s="10">
        <f t="shared" si="18"/>
        <v>30.26</v>
      </c>
      <c r="H72" s="10">
        <v>81.1</v>
      </c>
      <c r="I72" s="10">
        <f t="shared" si="19"/>
        <v>48.66</v>
      </c>
      <c r="J72" s="9">
        <f t="shared" si="20"/>
        <v>78.92</v>
      </c>
      <c r="K72" s="8"/>
    </row>
    <row r="73" ht="24" customHeight="1" spans="1:11">
      <c r="A73" s="8">
        <v>20</v>
      </c>
      <c r="B73" s="9" t="s">
        <v>265</v>
      </c>
      <c r="C73" s="9" t="s">
        <v>6</v>
      </c>
      <c r="D73" s="9" t="s">
        <v>266</v>
      </c>
      <c r="E73" s="9" t="s">
        <v>35</v>
      </c>
      <c r="F73" s="10" t="s">
        <v>267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45</v>
      </c>
      <c r="C74" s="9" t="s">
        <v>22</v>
      </c>
      <c r="D74" s="9" t="s">
        <v>268</v>
      </c>
      <c r="E74" s="9" t="s">
        <v>35</v>
      </c>
      <c r="F74" s="10" t="s">
        <v>151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269</v>
      </c>
      <c r="C75" s="9" t="s">
        <v>6</v>
      </c>
      <c r="D75" s="9" t="s">
        <v>270</v>
      </c>
      <c r="E75" s="9" t="s">
        <v>35</v>
      </c>
      <c r="F75" s="10" t="s">
        <v>271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272</v>
      </c>
      <c r="C76" s="9" t="s">
        <v>6</v>
      </c>
      <c r="D76" s="9" t="s">
        <v>273</v>
      </c>
      <c r="E76" s="9" t="s">
        <v>35</v>
      </c>
      <c r="F76" s="10" t="s">
        <v>274</v>
      </c>
      <c r="G76" s="10">
        <f t="shared" si="18"/>
        <v>30.14</v>
      </c>
      <c r="H76" s="10">
        <v>79.3</v>
      </c>
      <c r="I76" s="10">
        <f t="shared" si="19"/>
        <v>47.58</v>
      </c>
      <c r="J76" s="9">
        <f t="shared" si="20"/>
        <v>77.72</v>
      </c>
      <c r="K76" s="8"/>
    </row>
    <row r="77" ht="24" customHeight="1" spans="1:11">
      <c r="A77" s="8">
        <v>24</v>
      </c>
      <c r="B77" s="9" t="s">
        <v>275</v>
      </c>
      <c r="C77" s="9" t="s">
        <v>6</v>
      </c>
      <c r="D77" s="9" t="s">
        <v>276</v>
      </c>
      <c r="E77" s="9" t="s">
        <v>35</v>
      </c>
      <c r="F77" s="10" t="s">
        <v>277</v>
      </c>
      <c r="G77" s="10">
        <f t="shared" si="18"/>
        <v>29.94</v>
      </c>
      <c r="H77" s="10">
        <v>79.82</v>
      </c>
      <c r="I77" s="10">
        <f t="shared" si="19"/>
        <v>47.892</v>
      </c>
      <c r="J77" s="9">
        <f t="shared" si="20"/>
        <v>77.832</v>
      </c>
      <c r="K77" s="8"/>
    </row>
    <row r="78" ht="24" customHeight="1" spans="1:11">
      <c r="A78" s="8">
        <v>25</v>
      </c>
      <c r="B78" s="9" t="s">
        <v>50</v>
      </c>
      <c r="C78" s="9" t="s">
        <v>6</v>
      </c>
      <c r="D78" s="9" t="s">
        <v>278</v>
      </c>
      <c r="E78" s="9" t="s">
        <v>35</v>
      </c>
      <c r="F78" s="10" t="s">
        <v>279</v>
      </c>
      <c r="G78" s="10">
        <f t="shared" si="18"/>
        <v>29.88</v>
      </c>
      <c r="H78" s="10">
        <v>82</v>
      </c>
      <c r="I78" s="10">
        <f t="shared" si="19"/>
        <v>49.2</v>
      </c>
      <c r="J78" s="9">
        <f t="shared" si="20"/>
        <v>79.08</v>
      </c>
      <c r="K78" s="8"/>
    </row>
    <row r="79" ht="24" customHeight="1" spans="1:11">
      <c r="A79" s="8">
        <v>26</v>
      </c>
      <c r="B79" s="9" t="s">
        <v>280</v>
      </c>
      <c r="C79" s="9" t="s">
        <v>6</v>
      </c>
      <c r="D79" s="9" t="s">
        <v>281</v>
      </c>
      <c r="E79" s="9" t="s">
        <v>35</v>
      </c>
      <c r="F79" s="10" t="s">
        <v>279</v>
      </c>
      <c r="G79" s="10">
        <f t="shared" si="18"/>
        <v>29.88</v>
      </c>
      <c r="H79" s="10">
        <v>75.7</v>
      </c>
      <c r="I79" s="10">
        <f t="shared" si="19"/>
        <v>45.42</v>
      </c>
      <c r="J79" s="9">
        <f t="shared" si="20"/>
        <v>75.3</v>
      </c>
      <c r="K79" s="8"/>
    </row>
    <row r="80" ht="24" customHeight="1" spans="1:11">
      <c r="A80" s="8">
        <v>27</v>
      </c>
      <c r="B80" s="9" t="s">
        <v>282</v>
      </c>
      <c r="C80" s="9" t="s">
        <v>6</v>
      </c>
      <c r="D80" s="9" t="s">
        <v>283</v>
      </c>
      <c r="E80" s="9" t="s">
        <v>35</v>
      </c>
      <c r="F80" s="10" t="s">
        <v>167</v>
      </c>
      <c r="G80" s="10">
        <f t="shared" si="18"/>
        <v>29.82</v>
      </c>
      <c r="H80" s="10"/>
      <c r="I80" s="10">
        <f t="shared" si="19"/>
        <v>0</v>
      </c>
      <c r="J80" s="9">
        <f t="shared" si="20"/>
        <v>29.82</v>
      </c>
      <c r="K80" s="8"/>
    </row>
    <row r="81" ht="24" customHeight="1" spans="1:11">
      <c r="A81" s="8">
        <v>28</v>
      </c>
      <c r="B81" s="9" t="s">
        <v>46</v>
      </c>
      <c r="C81" s="9" t="s">
        <v>22</v>
      </c>
      <c r="D81" s="9" t="s">
        <v>284</v>
      </c>
      <c r="E81" s="9" t="s">
        <v>35</v>
      </c>
      <c r="F81" s="10" t="s">
        <v>285</v>
      </c>
      <c r="G81" s="10">
        <f t="shared" si="18"/>
        <v>29.78</v>
      </c>
      <c r="H81" s="10">
        <v>82.6</v>
      </c>
      <c r="I81" s="10">
        <f t="shared" si="19"/>
        <v>49.56</v>
      </c>
      <c r="J81" s="9">
        <f t="shared" si="20"/>
        <v>79.34</v>
      </c>
      <c r="K81" s="8"/>
    </row>
    <row r="82" ht="24" customHeight="1" spans="1:11">
      <c r="A82" s="8">
        <v>29</v>
      </c>
      <c r="B82" s="9" t="s">
        <v>286</v>
      </c>
      <c r="C82" s="9" t="s">
        <v>6</v>
      </c>
      <c r="D82" s="9" t="s">
        <v>287</v>
      </c>
      <c r="E82" s="9" t="s">
        <v>35</v>
      </c>
      <c r="F82" s="10" t="s">
        <v>285</v>
      </c>
      <c r="G82" s="10">
        <f t="shared" si="18"/>
        <v>29.78</v>
      </c>
      <c r="H82" s="10"/>
      <c r="I82" s="10">
        <f t="shared" si="19"/>
        <v>0</v>
      </c>
      <c r="J82" s="9">
        <f t="shared" si="20"/>
        <v>29.78</v>
      </c>
      <c r="K82" s="8"/>
    </row>
    <row r="83" ht="24" customHeight="1" spans="1:11">
      <c r="A83" s="8">
        <v>30</v>
      </c>
      <c r="B83" s="9" t="s">
        <v>288</v>
      </c>
      <c r="C83" s="9" t="s">
        <v>6</v>
      </c>
      <c r="D83" s="9" t="s">
        <v>289</v>
      </c>
      <c r="E83" s="9" t="s">
        <v>35</v>
      </c>
      <c r="F83" s="10" t="s">
        <v>290</v>
      </c>
      <c r="G83" s="10">
        <f t="shared" si="18"/>
        <v>29.72</v>
      </c>
      <c r="H83" s="10">
        <v>78.5</v>
      </c>
      <c r="I83" s="10">
        <f t="shared" si="19"/>
        <v>47.1</v>
      </c>
      <c r="J83" s="9">
        <f t="shared" si="20"/>
        <v>76.82</v>
      </c>
      <c r="K83" s="8"/>
    </row>
    <row r="84" ht="24" customHeight="1" spans="1:11">
      <c r="A84" s="8">
        <v>31</v>
      </c>
      <c r="B84" s="9" t="s">
        <v>291</v>
      </c>
      <c r="C84" s="9" t="s">
        <v>22</v>
      </c>
      <c r="D84" s="9" t="s">
        <v>292</v>
      </c>
      <c r="E84" s="9" t="s">
        <v>35</v>
      </c>
      <c r="F84" s="10" t="s">
        <v>293</v>
      </c>
      <c r="G84" s="10">
        <f t="shared" si="18"/>
        <v>29.62</v>
      </c>
      <c r="H84" s="10">
        <v>80.1</v>
      </c>
      <c r="I84" s="10">
        <f t="shared" si="19"/>
        <v>48.06</v>
      </c>
      <c r="J84" s="9">
        <f t="shared" si="20"/>
        <v>77.68</v>
      </c>
      <c r="K84" s="8"/>
    </row>
    <row r="85" ht="24" customHeight="1" spans="1:11">
      <c r="A85" s="8">
        <v>32</v>
      </c>
      <c r="B85" s="9" t="s">
        <v>294</v>
      </c>
      <c r="C85" s="9" t="s">
        <v>6</v>
      </c>
      <c r="D85" s="9" t="s">
        <v>295</v>
      </c>
      <c r="E85" s="9" t="s">
        <v>35</v>
      </c>
      <c r="F85" s="10" t="s">
        <v>296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297</v>
      </c>
      <c r="C86" s="9" t="s">
        <v>22</v>
      </c>
      <c r="D86" s="9" t="s">
        <v>298</v>
      </c>
      <c r="E86" s="9" t="s">
        <v>35</v>
      </c>
      <c r="F86" s="10" t="s">
        <v>299</v>
      </c>
      <c r="G86" s="10">
        <f t="shared" si="18"/>
        <v>29.58</v>
      </c>
      <c r="H86" s="10">
        <v>81.2</v>
      </c>
      <c r="I86" s="10">
        <f t="shared" si="19"/>
        <v>48.72</v>
      </c>
      <c r="J86" s="9">
        <f t="shared" si="20"/>
        <v>78.3</v>
      </c>
      <c r="K86" s="8"/>
    </row>
    <row r="87" ht="24" customHeight="1" spans="1:11">
      <c r="A87" s="8">
        <v>34</v>
      </c>
      <c r="B87" s="9" t="s">
        <v>300</v>
      </c>
      <c r="C87" s="9" t="s">
        <v>6</v>
      </c>
      <c r="D87" s="9" t="s">
        <v>301</v>
      </c>
      <c r="E87" s="9" t="s">
        <v>35</v>
      </c>
      <c r="F87" s="10" t="s">
        <v>302</v>
      </c>
      <c r="G87" s="10">
        <f t="shared" si="18"/>
        <v>29.56</v>
      </c>
      <c r="H87" s="10"/>
      <c r="I87" s="10">
        <f t="shared" si="19"/>
        <v>0</v>
      </c>
      <c r="J87" s="9">
        <f t="shared" si="20"/>
        <v>29.56</v>
      </c>
      <c r="K87" s="8"/>
    </row>
    <row r="88" ht="24" customHeight="1" spans="1:11">
      <c r="A88" s="8">
        <v>35</v>
      </c>
      <c r="B88" s="9" t="s">
        <v>303</v>
      </c>
      <c r="C88" s="9" t="s">
        <v>6</v>
      </c>
      <c r="D88" s="9" t="s">
        <v>304</v>
      </c>
      <c r="E88" s="9" t="s">
        <v>35</v>
      </c>
      <c r="F88" s="10" t="s">
        <v>305</v>
      </c>
      <c r="G88" s="10">
        <f t="shared" si="18"/>
        <v>29.38</v>
      </c>
      <c r="H88" s="10">
        <v>75.7</v>
      </c>
      <c r="I88" s="10">
        <f t="shared" si="19"/>
        <v>45.42</v>
      </c>
      <c r="J88" s="9">
        <f t="shared" si="20"/>
        <v>74.8</v>
      </c>
      <c r="K88" s="8"/>
    </row>
    <row r="89" ht="24" customHeight="1" spans="1:11">
      <c r="A89" s="8">
        <v>36</v>
      </c>
      <c r="B89" s="9" t="s">
        <v>306</v>
      </c>
      <c r="C89" s="9" t="s">
        <v>6</v>
      </c>
      <c r="D89" s="9" t="s">
        <v>307</v>
      </c>
      <c r="E89" s="9" t="s">
        <v>35</v>
      </c>
      <c r="F89" s="10" t="s">
        <v>308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309</v>
      </c>
      <c r="C90" s="9" t="s">
        <v>6</v>
      </c>
      <c r="D90" s="9" t="s">
        <v>310</v>
      </c>
      <c r="E90" s="9" t="s">
        <v>35</v>
      </c>
      <c r="F90" s="10" t="s">
        <v>308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311</v>
      </c>
      <c r="C91" s="9" t="s">
        <v>6</v>
      </c>
      <c r="D91" s="9" t="s">
        <v>312</v>
      </c>
      <c r="E91" s="9" t="s">
        <v>35</v>
      </c>
      <c r="F91" s="10" t="s">
        <v>313</v>
      </c>
      <c r="G91" s="10">
        <f t="shared" si="18"/>
        <v>29.28</v>
      </c>
      <c r="H91" s="10">
        <v>78.8</v>
      </c>
      <c r="I91" s="10">
        <f t="shared" si="19"/>
        <v>47.28</v>
      </c>
      <c r="J91" s="9">
        <f t="shared" si="20"/>
        <v>76.56</v>
      </c>
      <c r="K91" s="8"/>
    </row>
    <row r="92" ht="24" customHeight="1" spans="1:11">
      <c r="A92" s="8">
        <v>39</v>
      </c>
      <c r="B92" s="9" t="s">
        <v>314</v>
      </c>
      <c r="C92" s="9" t="s">
        <v>6</v>
      </c>
      <c r="D92" s="9" t="s">
        <v>315</v>
      </c>
      <c r="E92" s="9" t="s">
        <v>35</v>
      </c>
      <c r="F92" s="10" t="s">
        <v>313</v>
      </c>
      <c r="G92" s="10">
        <f t="shared" si="18"/>
        <v>29.28</v>
      </c>
      <c r="H92" s="10">
        <v>80.3</v>
      </c>
      <c r="I92" s="10">
        <f t="shared" si="19"/>
        <v>48.18</v>
      </c>
      <c r="J92" s="9">
        <f t="shared" si="20"/>
        <v>77.46</v>
      </c>
      <c r="K92" s="8"/>
    </row>
    <row r="93" ht="24" customHeight="1" spans="1:11">
      <c r="A93" s="8">
        <v>40</v>
      </c>
      <c r="B93" s="9" t="s">
        <v>316</v>
      </c>
      <c r="C93" s="9" t="s">
        <v>6</v>
      </c>
      <c r="D93" s="9" t="s">
        <v>317</v>
      </c>
      <c r="E93" s="9" t="s">
        <v>35</v>
      </c>
      <c r="F93" s="10" t="s">
        <v>318</v>
      </c>
      <c r="G93" s="10">
        <f t="shared" si="18"/>
        <v>29.26</v>
      </c>
      <c r="H93" s="10">
        <v>75.8</v>
      </c>
      <c r="I93" s="10">
        <f t="shared" si="19"/>
        <v>45.48</v>
      </c>
      <c r="J93" s="9">
        <f t="shared" si="20"/>
        <v>74.74</v>
      </c>
      <c r="K93" s="8"/>
    </row>
    <row r="94" ht="24" customHeight="1" spans="1:11">
      <c r="A94" s="8">
        <v>41</v>
      </c>
      <c r="B94" s="9" t="s">
        <v>319</v>
      </c>
      <c r="C94" s="9" t="s">
        <v>6</v>
      </c>
      <c r="D94" s="9" t="s">
        <v>320</v>
      </c>
      <c r="E94" s="9" t="s">
        <v>35</v>
      </c>
      <c r="F94" s="10" t="s">
        <v>321</v>
      </c>
      <c r="G94" s="10">
        <f t="shared" si="18"/>
        <v>29.24</v>
      </c>
      <c r="H94" s="10">
        <v>79.7</v>
      </c>
      <c r="I94" s="10">
        <f t="shared" si="19"/>
        <v>47.82</v>
      </c>
      <c r="J94" s="9">
        <f t="shared" si="20"/>
        <v>77.06</v>
      </c>
      <c r="K94" s="8"/>
    </row>
    <row r="95" ht="24" customHeight="1" spans="1:11">
      <c r="A95" s="8">
        <v>42</v>
      </c>
      <c r="B95" s="9" t="s">
        <v>322</v>
      </c>
      <c r="C95" s="9" t="s">
        <v>6</v>
      </c>
      <c r="D95" s="9" t="s">
        <v>323</v>
      </c>
      <c r="E95" s="9" t="s">
        <v>35</v>
      </c>
      <c r="F95" s="10" t="s">
        <v>324</v>
      </c>
      <c r="G95" s="10">
        <f t="shared" si="18"/>
        <v>29.22</v>
      </c>
      <c r="H95" s="10">
        <v>79.1</v>
      </c>
      <c r="I95" s="10">
        <f t="shared" si="19"/>
        <v>47.46</v>
      </c>
      <c r="J95" s="9">
        <f t="shared" si="20"/>
        <v>76.68</v>
      </c>
      <c r="K95" s="8"/>
    </row>
    <row r="96" ht="24" customHeight="1" spans="1:11">
      <c r="A96" s="8">
        <v>43</v>
      </c>
      <c r="B96" s="9" t="s">
        <v>325</v>
      </c>
      <c r="C96" s="9" t="s">
        <v>6</v>
      </c>
      <c r="D96" s="9" t="s">
        <v>326</v>
      </c>
      <c r="E96" s="9" t="s">
        <v>35</v>
      </c>
      <c r="F96" s="10" t="s">
        <v>327</v>
      </c>
      <c r="G96" s="10">
        <f t="shared" si="18"/>
        <v>29.2</v>
      </c>
      <c r="H96" s="10">
        <v>78.9</v>
      </c>
      <c r="I96" s="10">
        <f t="shared" si="19"/>
        <v>47.34</v>
      </c>
      <c r="J96" s="9">
        <f t="shared" si="20"/>
        <v>76.54</v>
      </c>
      <c r="K96" s="8"/>
    </row>
    <row r="97" ht="24" customHeight="1" spans="1:11">
      <c r="A97" s="8">
        <v>44</v>
      </c>
      <c r="B97" s="9" t="s">
        <v>328</v>
      </c>
      <c r="C97" s="9" t="s">
        <v>6</v>
      </c>
      <c r="D97" s="9" t="s">
        <v>329</v>
      </c>
      <c r="E97" s="9" t="s">
        <v>35</v>
      </c>
      <c r="F97" s="10" t="s">
        <v>330</v>
      </c>
      <c r="G97" s="10">
        <f t="shared" si="18"/>
        <v>29.18</v>
      </c>
      <c r="H97" s="10">
        <v>82.3</v>
      </c>
      <c r="I97" s="10">
        <f t="shared" si="19"/>
        <v>49.38</v>
      </c>
      <c r="J97" s="9">
        <f t="shared" si="20"/>
        <v>78.56</v>
      </c>
      <c r="K97" s="8"/>
    </row>
    <row r="98" ht="24" customHeight="1" spans="1:11">
      <c r="A98" s="8">
        <v>45</v>
      </c>
      <c r="B98" s="9" t="s">
        <v>331</v>
      </c>
      <c r="C98" s="9" t="s">
        <v>6</v>
      </c>
      <c r="D98" s="9" t="s">
        <v>332</v>
      </c>
      <c r="E98" s="9" t="s">
        <v>35</v>
      </c>
      <c r="F98" s="10" t="s">
        <v>333</v>
      </c>
      <c r="G98" s="10">
        <f t="shared" si="18"/>
        <v>29.16</v>
      </c>
      <c r="H98" s="10"/>
      <c r="I98" s="10">
        <f t="shared" si="19"/>
        <v>0</v>
      </c>
      <c r="J98" s="9">
        <f t="shared" si="20"/>
        <v>29.16</v>
      </c>
      <c r="K98" s="8"/>
    </row>
    <row r="99" ht="24" customHeight="1" spans="1:11">
      <c r="A99" s="8">
        <v>46</v>
      </c>
      <c r="B99" s="9" t="s">
        <v>334</v>
      </c>
      <c r="C99" s="9" t="s">
        <v>6</v>
      </c>
      <c r="D99" s="9" t="s">
        <v>335</v>
      </c>
      <c r="E99" s="9" t="s">
        <v>35</v>
      </c>
      <c r="F99" s="10" t="s">
        <v>336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337</v>
      </c>
      <c r="C100" s="9" t="s">
        <v>6</v>
      </c>
      <c r="D100" s="16" t="s">
        <v>338</v>
      </c>
      <c r="E100" s="9" t="s">
        <v>35</v>
      </c>
      <c r="F100" s="10">
        <v>72.4</v>
      </c>
      <c r="G100" s="10">
        <f t="shared" si="18"/>
        <v>28.96</v>
      </c>
      <c r="H100" s="10">
        <v>81.7</v>
      </c>
      <c r="I100" s="10">
        <f t="shared" si="19"/>
        <v>49.02</v>
      </c>
      <c r="J100" s="9">
        <f t="shared" si="20"/>
        <v>77.98</v>
      </c>
      <c r="K100" s="8"/>
    </row>
    <row r="101" ht="24" customHeight="1" spans="1:11">
      <c r="A101" s="8">
        <v>48</v>
      </c>
      <c r="B101" s="9" t="s">
        <v>339</v>
      </c>
      <c r="C101" s="9" t="s">
        <v>6</v>
      </c>
      <c r="D101" s="16" t="s">
        <v>340</v>
      </c>
      <c r="E101" s="9" t="s">
        <v>35</v>
      </c>
      <c r="F101" s="10">
        <v>72.3</v>
      </c>
      <c r="G101" s="10">
        <f t="shared" si="18"/>
        <v>28.92</v>
      </c>
      <c r="H101" s="10">
        <v>80.1</v>
      </c>
      <c r="I101" s="10">
        <f t="shared" si="19"/>
        <v>48.06</v>
      </c>
      <c r="J101" s="9">
        <f t="shared" si="20"/>
        <v>76.98</v>
      </c>
      <c r="K101" s="8"/>
    </row>
    <row r="102" ht="24" customHeight="1" spans="1:11">
      <c r="A102" s="8">
        <v>49</v>
      </c>
      <c r="B102" s="9" t="s">
        <v>341</v>
      </c>
      <c r="C102" s="9" t="s">
        <v>6</v>
      </c>
      <c r="D102" s="16" t="s">
        <v>342</v>
      </c>
      <c r="E102" s="9" t="s">
        <v>35</v>
      </c>
      <c r="F102" s="10">
        <v>72.3</v>
      </c>
      <c r="G102" s="10">
        <f t="shared" si="18"/>
        <v>28.92</v>
      </c>
      <c r="H102" s="10"/>
      <c r="I102" s="10">
        <f t="shared" si="19"/>
        <v>0</v>
      </c>
      <c r="J102" s="9">
        <f t="shared" si="20"/>
        <v>28.92</v>
      </c>
      <c r="K102" s="8"/>
    </row>
    <row r="103" ht="24" customHeight="1" spans="1:11">
      <c r="A103" s="8">
        <v>50</v>
      </c>
      <c r="B103" s="9" t="s">
        <v>343</v>
      </c>
      <c r="C103" s="9" t="s">
        <v>6</v>
      </c>
      <c r="D103" s="16" t="s">
        <v>344</v>
      </c>
      <c r="E103" s="9" t="s">
        <v>35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345</v>
      </c>
      <c r="C104" s="9" t="s">
        <v>6</v>
      </c>
      <c r="D104" s="16" t="s">
        <v>346</v>
      </c>
      <c r="E104" s="9" t="s">
        <v>35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63</v>
      </c>
      <c r="C106" s="9" t="s">
        <v>22</v>
      </c>
      <c r="D106" s="9" t="s">
        <v>347</v>
      </c>
      <c r="E106" s="9" t="s">
        <v>53</v>
      </c>
      <c r="F106" s="10" t="s">
        <v>348</v>
      </c>
      <c r="G106" s="10">
        <f t="shared" ref="G106:G159" si="21">F106*0.4</f>
        <v>33.66</v>
      </c>
      <c r="H106" s="10"/>
      <c r="I106" s="10">
        <f t="shared" ref="I106:I159" si="22">H106*0.6</f>
        <v>0</v>
      </c>
      <c r="J106" s="9">
        <f t="shared" ref="J106:J159" si="23">G106+I106</f>
        <v>33.66</v>
      </c>
      <c r="K106" s="8"/>
    </row>
    <row r="107" ht="24" customHeight="1" spans="1:11">
      <c r="A107" s="8">
        <v>2</v>
      </c>
      <c r="B107" s="9" t="s">
        <v>60</v>
      </c>
      <c r="C107" s="9" t="s">
        <v>6</v>
      </c>
      <c r="D107" s="9" t="s">
        <v>349</v>
      </c>
      <c r="E107" s="9" t="s">
        <v>53</v>
      </c>
      <c r="F107" s="10" t="s">
        <v>350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59</v>
      </c>
      <c r="C108" s="9" t="s">
        <v>6</v>
      </c>
      <c r="D108" s="9" t="s">
        <v>351</v>
      </c>
      <c r="E108" s="9" t="s">
        <v>53</v>
      </c>
      <c r="F108" s="10" t="s">
        <v>352</v>
      </c>
      <c r="G108" s="10">
        <f t="shared" si="21"/>
        <v>33.28</v>
      </c>
      <c r="H108" s="10">
        <v>79.4</v>
      </c>
      <c r="I108" s="10">
        <f t="shared" si="22"/>
        <v>47.64</v>
      </c>
      <c r="J108" s="9">
        <f t="shared" si="23"/>
        <v>80.92</v>
      </c>
      <c r="K108" s="8"/>
    </row>
    <row r="109" ht="24" customHeight="1" spans="1:11">
      <c r="A109" s="8">
        <v>4</v>
      </c>
      <c r="B109" s="9" t="s">
        <v>55</v>
      </c>
      <c r="C109" s="9" t="s">
        <v>6</v>
      </c>
      <c r="D109" s="9" t="s">
        <v>353</v>
      </c>
      <c r="E109" s="9" t="s">
        <v>53</v>
      </c>
      <c r="F109" s="10" t="s">
        <v>354</v>
      </c>
      <c r="G109" s="10">
        <f t="shared" si="21"/>
        <v>33.2</v>
      </c>
      <c r="H109" s="10">
        <v>81.4</v>
      </c>
      <c r="I109" s="10">
        <f t="shared" si="22"/>
        <v>48.84</v>
      </c>
      <c r="J109" s="9">
        <f t="shared" si="23"/>
        <v>82.04</v>
      </c>
      <c r="K109" s="8"/>
    </row>
    <row r="110" ht="24" customHeight="1" spans="1:11">
      <c r="A110" s="8">
        <v>5</v>
      </c>
      <c r="B110" s="9" t="s">
        <v>65</v>
      </c>
      <c r="C110" s="9" t="s">
        <v>6</v>
      </c>
      <c r="D110" s="9" t="s">
        <v>355</v>
      </c>
      <c r="E110" s="9" t="s">
        <v>53</v>
      </c>
      <c r="F110" s="10" t="s">
        <v>225</v>
      </c>
      <c r="G110" s="10">
        <f t="shared" si="21"/>
        <v>33.02</v>
      </c>
      <c r="H110" s="10">
        <v>78.6</v>
      </c>
      <c r="I110" s="10">
        <f t="shared" si="22"/>
        <v>47.16</v>
      </c>
      <c r="J110" s="9">
        <f t="shared" si="23"/>
        <v>80.18</v>
      </c>
      <c r="K110" s="8"/>
    </row>
    <row r="111" ht="24" customHeight="1" spans="1:11">
      <c r="A111" s="8">
        <v>6</v>
      </c>
      <c r="B111" s="9" t="s">
        <v>68</v>
      </c>
      <c r="C111" s="9" t="s">
        <v>6</v>
      </c>
      <c r="D111" s="9" t="s">
        <v>356</v>
      </c>
      <c r="E111" s="9" t="s">
        <v>53</v>
      </c>
      <c r="F111" s="10" t="s">
        <v>357</v>
      </c>
      <c r="G111" s="10">
        <f t="shared" si="21"/>
        <v>32.98</v>
      </c>
      <c r="H111" s="10">
        <v>77.4</v>
      </c>
      <c r="I111" s="10">
        <f t="shared" si="22"/>
        <v>46.44</v>
      </c>
      <c r="J111" s="9">
        <f t="shared" si="23"/>
        <v>79.42</v>
      </c>
      <c r="K111" s="8"/>
    </row>
    <row r="112" ht="24" customHeight="1" spans="1:11">
      <c r="A112" s="8">
        <v>7</v>
      </c>
      <c r="B112" s="9" t="s">
        <v>54</v>
      </c>
      <c r="C112" s="9" t="s">
        <v>6</v>
      </c>
      <c r="D112" s="9" t="s">
        <v>358</v>
      </c>
      <c r="E112" s="9" t="s">
        <v>53</v>
      </c>
      <c r="F112" s="10" t="s">
        <v>359</v>
      </c>
      <c r="G112" s="10">
        <f t="shared" si="21"/>
        <v>32.88</v>
      </c>
      <c r="H112" s="10"/>
      <c r="I112" s="10">
        <f t="shared" si="22"/>
        <v>0</v>
      </c>
      <c r="J112" s="9">
        <f t="shared" si="23"/>
        <v>32.88</v>
      </c>
      <c r="K112" s="8"/>
    </row>
    <row r="113" ht="24" customHeight="1" spans="1:11">
      <c r="A113" s="8">
        <v>8</v>
      </c>
      <c r="B113" s="9" t="s">
        <v>360</v>
      </c>
      <c r="C113" s="9" t="s">
        <v>22</v>
      </c>
      <c r="D113" s="9" t="s">
        <v>361</v>
      </c>
      <c r="E113" s="9" t="s">
        <v>53</v>
      </c>
      <c r="F113" s="10" t="s">
        <v>362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58</v>
      </c>
      <c r="C114" s="9" t="s">
        <v>6</v>
      </c>
      <c r="D114" s="9" t="s">
        <v>363</v>
      </c>
      <c r="E114" s="9" t="s">
        <v>53</v>
      </c>
      <c r="F114" s="10" t="s">
        <v>364</v>
      </c>
      <c r="G114" s="10">
        <f t="shared" si="21"/>
        <v>32.5</v>
      </c>
      <c r="H114" s="10"/>
      <c r="I114" s="10">
        <f t="shared" si="22"/>
        <v>0</v>
      </c>
      <c r="J114" s="9">
        <f t="shared" si="23"/>
        <v>32.5</v>
      </c>
      <c r="K114" s="8"/>
    </row>
    <row r="115" ht="24" customHeight="1" spans="1:11">
      <c r="A115" s="8">
        <v>10</v>
      </c>
      <c r="B115" s="9" t="s">
        <v>61</v>
      </c>
      <c r="C115" s="9" t="s">
        <v>6</v>
      </c>
      <c r="D115" s="9" t="s">
        <v>365</v>
      </c>
      <c r="E115" s="9" t="s">
        <v>53</v>
      </c>
      <c r="F115" s="10" t="s">
        <v>366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57</v>
      </c>
      <c r="C116" s="9" t="s">
        <v>6</v>
      </c>
      <c r="D116" s="9" t="s">
        <v>367</v>
      </c>
      <c r="E116" s="9" t="s">
        <v>53</v>
      </c>
      <c r="F116" s="10" t="s">
        <v>368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369</v>
      </c>
      <c r="C117" s="9" t="s">
        <v>6</v>
      </c>
      <c r="D117" s="9" t="s">
        <v>370</v>
      </c>
      <c r="E117" s="9" t="s">
        <v>53</v>
      </c>
      <c r="F117" s="10" t="s">
        <v>368</v>
      </c>
      <c r="G117" s="10">
        <f t="shared" si="21"/>
        <v>32.46</v>
      </c>
      <c r="H117" s="10"/>
      <c r="I117" s="10">
        <f t="shared" si="22"/>
        <v>0</v>
      </c>
      <c r="J117" s="9">
        <f t="shared" si="23"/>
        <v>32.46</v>
      </c>
      <c r="K117" s="8"/>
    </row>
    <row r="118" ht="24" customHeight="1" spans="1:11">
      <c r="A118" s="8">
        <v>13</v>
      </c>
      <c r="B118" s="9" t="s">
        <v>371</v>
      </c>
      <c r="C118" s="9" t="s">
        <v>6</v>
      </c>
      <c r="D118" s="9" t="s">
        <v>372</v>
      </c>
      <c r="E118" s="9" t="s">
        <v>53</v>
      </c>
      <c r="F118" s="10" t="s">
        <v>373</v>
      </c>
      <c r="G118" s="10">
        <f t="shared" si="21"/>
        <v>32.44</v>
      </c>
      <c r="H118" s="10">
        <v>76.2</v>
      </c>
      <c r="I118" s="10">
        <f t="shared" si="22"/>
        <v>45.72</v>
      </c>
      <c r="J118" s="9">
        <f t="shared" si="23"/>
        <v>78.16</v>
      </c>
      <c r="K118" s="8"/>
    </row>
    <row r="119" ht="24" customHeight="1" spans="1:11">
      <c r="A119" s="8">
        <v>14</v>
      </c>
      <c r="B119" s="9" t="s">
        <v>70</v>
      </c>
      <c r="C119" s="9" t="s">
        <v>22</v>
      </c>
      <c r="D119" s="9" t="s">
        <v>374</v>
      </c>
      <c r="E119" s="9" t="s">
        <v>53</v>
      </c>
      <c r="F119" s="10" t="s">
        <v>375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376</v>
      </c>
      <c r="C120" s="9" t="s">
        <v>6</v>
      </c>
      <c r="D120" s="9" t="s">
        <v>377</v>
      </c>
      <c r="E120" s="9" t="s">
        <v>53</v>
      </c>
      <c r="F120" s="10" t="s">
        <v>378</v>
      </c>
      <c r="G120" s="10">
        <f t="shared" si="21"/>
        <v>32.28</v>
      </c>
      <c r="H120" s="10">
        <v>75.8</v>
      </c>
      <c r="I120" s="10">
        <f t="shared" si="22"/>
        <v>45.48</v>
      </c>
      <c r="J120" s="9">
        <f t="shared" si="23"/>
        <v>77.76</v>
      </c>
      <c r="K120" s="8"/>
    </row>
    <row r="121" ht="24" customHeight="1" spans="1:11">
      <c r="A121" s="8">
        <v>16</v>
      </c>
      <c r="B121" s="9" t="s">
        <v>379</v>
      </c>
      <c r="C121" s="9" t="s">
        <v>22</v>
      </c>
      <c r="D121" s="9" t="s">
        <v>380</v>
      </c>
      <c r="E121" s="9" t="s">
        <v>53</v>
      </c>
      <c r="F121" s="10" t="s">
        <v>381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64</v>
      </c>
      <c r="C122" s="9" t="s">
        <v>6</v>
      </c>
      <c r="D122" s="9" t="s">
        <v>382</v>
      </c>
      <c r="E122" s="9" t="s">
        <v>53</v>
      </c>
      <c r="F122" s="10" t="s">
        <v>144</v>
      </c>
      <c r="G122" s="10">
        <f t="shared" si="21"/>
        <v>32.08</v>
      </c>
      <c r="H122" s="10"/>
      <c r="I122" s="10">
        <f t="shared" si="22"/>
        <v>0</v>
      </c>
      <c r="J122" s="9">
        <f t="shared" si="23"/>
        <v>32.08</v>
      </c>
      <c r="K122" s="8"/>
    </row>
    <row r="123" ht="24" customHeight="1" spans="1:11">
      <c r="A123" s="8">
        <v>18</v>
      </c>
      <c r="B123" s="9" t="s">
        <v>383</v>
      </c>
      <c r="C123" s="9" t="s">
        <v>6</v>
      </c>
      <c r="D123" s="9" t="s">
        <v>384</v>
      </c>
      <c r="E123" s="9" t="s">
        <v>53</v>
      </c>
      <c r="F123" s="10" t="s">
        <v>385</v>
      </c>
      <c r="G123" s="10">
        <f t="shared" si="21"/>
        <v>31.68</v>
      </c>
      <c r="H123" s="10">
        <v>78.4</v>
      </c>
      <c r="I123" s="10">
        <f t="shared" si="22"/>
        <v>47.04</v>
      </c>
      <c r="J123" s="9">
        <f t="shared" si="23"/>
        <v>78.72</v>
      </c>
      <c r="K123" s="8"/>
    </row>
    <row r="124" ht="24" customHeight="1" spans="1:11">
      <c r="A124" s="8">
        <v>19</v>
      </c>
      <c r="B124" s="9" t="s">
        <v>386</v>
      </c>
      <c r="C124" s="9" t="s">
        <v>6</v>
      </c>
      <c r="D124" s="9" t="s">
        <v>387</v>
      </c>
      <c r="E124" s="9" t="s">
        <v>53</v>
      </c>
      <c r="F124" s="10" t="s">
        <v>235</v>
      </c>
      <c r="G124" s="10">
        <f t="shared" si="21"/>
        <v>31.34</v>
      </c>
      <c r="H124" s="10">
        <v>78.8</v>
      </c>
      <c r="I124" s="10">
        <f t="shared" si="22"/>
        <v>47.28</v>
      </c>
      <c r="J124" s="9">
        <f t="shared" si="23"/>
        <v>78.62</v>
      </c>
      <c r="K124" s="8"/>
    </row>
    <row r="125" ht="24" customHeight="1" spans="1:11">
      <c r="A125" s="8">
        <v>20</v>
      </c>
      <c r="B125" s="9" t="s">
        <v>69</v>
      </c>
      <c r="C125" s="9" t="s">
        <v>6</v>
      </c>
      <c r="D125" s="9" t="s">
        <v>388</v>
      </c>
      <c r="E125" s="9" t="s">
        <v>53</v>
      </c>
      <c r="F125" s="10" t="s">
        <v>389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56</v>
      </c>
      <c r="C126" s="9" t="s">
        <v>6</v>
      </c>
      <c r="D126" s="9" t="s">
        <v>390</v>
      </c>
      <c r="E126" s="9" t="s">
        <v>53</v>
      </c>
      <c r="F126" s="10" t="s">
        <v>391</v>
      </c>
      <c r="G126" s="10">
        <f t="shared" si="21"/>
        <v>31.26</v>
      </c>
      <c r="H126" s="10">
        <v>84</v>
      </c>
      <c r="I126" s="10">
        <f t="shared" si="22"/>
        <v>50.4</v>
      </c>
      <c r="J126" s="9">
        <f t="shared" si="23"/>
        <v>81.66</v>
      </c>
      <c r="K126" s="8"/>
    </row>
    <row r="127" ht="24" customHeight="1" spans="1:11">
      <c r="A127" s="8">
        <v>22</v>
      </c>
      <c r="B127" s="9" t="s">
        <v>52</v>
      </c>
      <c r="C127" s="9" t="s">
        <v>6</v>
      </c>
      <c r="D127" s="9" t="s">
        <v>392</v>
      </c>
      <c r="E127" s="9" t="s">
        <v>53</v>
      </c>
      <c r="F127" s="10" t="s">
        <v>393</v>
      </c>
      <c r="G127" s="10">
        <f t="shared" si="21"/>
        <v>31.24</v>
      </c>
      <c r="H127" s="10">
        <v>85.4</v>
      </c>
      <c r="I127" s="10">
        <f t="shared" si="22"/>
        <v>51.24</v>
      </c>
      <c r="J127" s="9">
        <f t="shared" si="23"/>
        <v>82.48</v>
      </c>
      <c r="K127" s="8"/>
    </row>
    <row r="128" ht="24" customHeight="1" spans="1:11">
      <c r="A128" s="8">
        <v>23</v>
      </c>
      <c r="B128" s="9" t="s">
        <v>394</v>
      </c>
      <c r="C128" s="9" t="s">
        <v>6</v>
      </c>
      <c r="D128" s="9" t="s">
        <v>395</v>
      </c>
      <c r="E128" s="9" t="s">
        <v>53</v>
      </c>
      <c r="F128" s="10" t="s">
        <v>239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62</v>
      </c>
      <c r="C129" s="9" t="s">
        <v>6</v>
      </c>
      <c r="D129" s="9" t="s">
        <v>396</v>
      </c>
      <c r="E129" s="9" t="s">
        <v>53</v>
      </c>
      <c r="F129" s="10" t="s">
        <v>397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398</v>
      </c>
      <c r="C130" s="9" t="s">
        <v>6</v>
      </c>
      <c r="D130" s="9" t="s">
        <v>399</v>
      </c>
      <c r="E130" s="9" t="s">
        <v>53</v>
      </c>
      <c r="F130" s="10" t="s">
        <v>244</v>
      </c>
      <c r="G130" s="10">
        <f t="shared" si="21"/>
        <v>31.08</v>
      </c>
      <c r="H130" s="10">
        <v>79</v>
      </c>
      <c r="I130" s="10">
        <f t="shared" si="22"/>
        <v>47.4</v>
      </c>
      <c r="J130" s="9">
        <f t="shared" si="23"/>
        <v>78.48</v>
      </c>
      <c r="K130" s="8"/>
    </row>
    <row r="131" ht="24" customHeight="1" spans="1:11">
      <c r="A131" s="8">
        <v>26</v>
      </c>
      <c r="B131" s="9" t="s">
        <v>400</v>
      </c>
      <c r="C131" s="9" t="s">
        <v>6</v>
      </c>
      <c r="D131" s="9" t="s">
        <v>401</v>
      </c>
      <c r="E131" s="9" t="s">
        <v>53</v>
      </c>
      <c r="F131" s="10" t="s">
        <v>246</v>
      </c>
      <c r="G131" s="10">
        <f t="shared" si="21"/>
        <v>31.04</v>
      </c>
      <c r="H131" s="10">
        <v>77.1</v>
      </c>
      <c r="I131" s="10">
        <f t="shared" si="22"/>
        <v>46.26</v>
      </c>
      <c r="J131" s="9">
        <f t="shared" si="23"/>
        <v>77.3</v>
      </c>
      <c r="K131" s="8"/>
    </row>
    <row r="132" ht="24" customHeight="1" spans="1:11">
      <c r="A132" s="8">
        <v>27</v>
      </c>
      <c r="B132" s="9" t="s">
        <v>402</v>
      </c>
      <c r="C132" s="9" t="s">
        <v>6</v>
      </c>
      <c r="D132" s="9" t="s">
        <v>403</v>
      </c>
      <c r="E132" s="9" t="s">
        <v>53</v>
      </c>
      <c r="F132" s="10" t="s">
        <v>404</v>
      </c>
      <c r="G132" s="10">
        <f t="shared" si="21"/>
        <v>31.02</v>
      </c>
      <c r="H132" s="10">
        <v>76.8</v>
      </c>
      <c r="I132" s="10">
        <f t="shared" si="22"/>
        <v>46.08</v>
      </c>
      <c r="J132" s="9">
        <f t="shared" si="23"/>
        <v>77.1</v>
      </c>
      <c r="K132" s="8"/>
    </row>
    <row r="133" ht="24" customHeight="1" spans="1:11">
      <c r="A133" s="8">
        <v>28</v>
      </c>
      <c r="B133" s="9" t="s">
        <v>405</v>
      </c>
      <c r="C133" s="9" t="s">
        <v>22</v>
      </c>
      <c r="D133" s="9" t="s">
        <v>406</v>
      </c>
      <c r="E133" s="9" t="s">
        <v>53</v>
      </c>
      <c r="F133" s="10" t="s">
        <v>404</v>
      </c>
      <c r="G133" s="10">
        <f t="shared" si="21"/>
        <v>31.02</v>
      </c>
      <c r="H133" s="10">
        <v>78.8</v>
      </c>
      <c r="I133" s="10">
        <f t="shared" si="22"/>
        <v>47.28</v>
      </c>
      <c r="J133" s="9">
        <f t="shared" si="23"/>
        <v>78.3</v>
      </c>
      <c r="K133" s="8"/>
    </row>
    <row r="134" ht="24" customHeight="1" spans="1:11">
      <c r="A134" s="8">
        <v>29</v>
      </c>
      <c r="B134" s="9" t="s">
        <v>407</v>
      </c>
      <c r="C134" s="9" t="s">
        <v>6</v>
      </c>
      <c r="D134" s="9" t="s">
        <v>408</v>
      </c>
      <c r="E134" s="9" t="s">
        <v>53</v>
      </c>
      <c r="F134" s="10" t="s">
        <v>409</v>
      </c>
      <c r="G134" s="10">
        <f t="shared" si="21"/>
        <v>31</v>
      </c>
      <c r="H134" s="10">
        <v>77</v>
      </c>
      <c r="I134" s="10">
        <f t="shared" si="22"/>
        <v>46.2</v>
      </c>
      <c r="J134" s="9">
        <f t="shared" si="23"/>
        <v>77.2</v>
      </c>
      <c r="K134" s="8"/>
    </row>
    <row r="135" ht="24" customHeight="1" spans="1:11">
      <c r="A135" s="8">
        <v>30</v>
      </c>
      <c r="B135" s="9" t="s">
        <v>410</v>
      </c>
      <c r="C135" s="9" t="s">
        <v>22</v>
      </c>
      <c r="D135" s="9" t="s">
        <v>411</v>
      </c>
      <c r="E135" s="9" t="s">
        <v>53</v>
      </c>
      <c r="F135" s="10" t="s">
        <v>412</v>
      </c>
      <c r="G135" s="10">
        <f t="shared" si="21"/>
        <v>30.92</v>
      </c>
      <c r="H135" s="10">
        <v>76.6</v>
      </c>
      <c r="I135" s="10">
        <f t="shared" si="22"/>
        <v>45.96</v>
      </c>
      <c r="J135" s="9">
        <f t="shared" si="23"/>
        <v>76.88</v>
      </c>
      <c r="K135" s="8"/>
    </row>
    <row r="136" ht="24" customHeight="1" spans="1:11">
      <c r="A136" s="8">
        <v>31</v>
      </c>
      <c r="B136" s="9" t="s">
        <v>67</v>
      </c>
      <c r="C136" s="9" t="s">
        <v>6</v>
      </c>
      <c r="D136" s="9" t="s">
        <v>413</v>
      </c>
      <c r="E136" s="9" t="s">
        <v>53</v>
      </c>
      <c r="F136" s="10" t="s">
        <v>414</v>
      </c>
      <c r="G136" s="10">
        <f t="shared" si="21"/>
        <v>30.9</v>
      </c>
      <c r="H136" s="10">
        <v>81.2</v>
      </c>
      <c r="I136" s="10">
        <f t="shared" si="22"/>
        <v>48.72</v>
      </c>
      <c r="J136" s="9">
        <f t="shared" si="23"/>
        <v>79.62</v>
      </c>
      <c r="K136" s="8"/>
    </row>
    <row r="137" ht="24" customHeight="1" spans="1:11">
      <c r="A137" s="8">
        <v>32</v>
      </c>
      <c r="B137" s="9" t="s">
        <v>415</v>
      </c>
      <c r="C137" s="9" t="s">
        <v>6</v>
      </c>
      <c r="D137" s="9" t="s">
        <v>416</v>
      </c>
      <c r="E137" s="9" t="s">
        <v>53</v>
      </c>
      <c r="F137" s="10" t="s">
        <v>417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418</v>
      </c>
      <c r="C138" s="9" t="s">
        <v>6</v>
      </c>
      <c r="D138" s="9" t="s">
        <v>419</v>
      </c>
      <c r="E138" s="9" t="s">
        <v>53</v>
      </c>
      <c r="F138" s="10" t="s">
        <v>149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420</v>
      </c>
      <c r="C139" s="9" t="s">
        <v>22</v>
      </c>
      <c r="D139" s="9" t="s">
        <v>421</v>
      </c>
      <c r="E139" s="9" t="s">
        <v>53</v>
      </c>
      <c r="F139" s="10" t="s">
        <v>422</v>
      </c>
      <c r="G139" s="10">
        <f t="shared" si="21"/>
        <v>30.8</v>
      </c>
      <c r="H139" s="10">
        <v>78.4</v>
      </c>
      <c r="I139" s="10">
        <f t="shared" si="22"/>
        <v>47.04</v>
      </c>
      <c r="J139" s="9">
        <f t="shared" si="23"/>
        <v>77.84</v>
      </c>
      <c r="K139" s="8"/>
    </row>
    <row r="140" ht="24" customHeight="1" spans="1:11">
      <c r="A140" s="8">
        <v>35</v>
      </c>
      <c r="B140" s="9" t="s">
        <v>423</v>
      </c>
      <c r="C140" s="9" t="s">
        <v>22</v>
      </c>
      <c r="D140" s="9" t="s">
        <v>424</v>
      </c>
      <c r="E140" s="9" t="s">
        <v>53</v>
      </c>
      <c r="F140" s="10" t="s">
        <v>425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426</v>
      </c>
      <c r="C141" s="9" t="s">
        <v>6</v>
      </c>
      <c r="D141" s="9" t="s">
        <v>427</v>
      </c>
      <c r="E141" s="9" t="s">
        <v>53</v>
      </c>
      <c r="F141" s="10" t="s">
        <v>428</v>
      </c>
      <c r="G141" s="10">
        <f t="shared" si="21"/>
        <v>30.54</v>
      </c>
      <c r="H141" s="10">
        <v>74</v>
      </c>
      <c r="I141" s="10">
        <f t="shared" si="22"/>
        <v>44.4</v>
      </c>
      <c r="J141" s="9">
        <f t="shared" si="23"/>
        <v>74.94</v>
      </c>
      <c r="K141" s="8"/>
    </row>
    <row r="142" ht="24" customHeight="1" spans="1:11">
      <c r="A142" s="8">
        <v>37</v>
      </c>
      <c r="B142" s="9" t="s">
        <v>429</v>
      </c>
      <c r="C142" s="9" t="s">
        <v>6</v>
      </c>
      <c r="D142" s="9" t="s">
        <v>430</v>
      </c>
      <c r="E142" s="9" t="s">
        <v>53</v>
      </c>
      <c r="F142" s="10" t="s">
        <v>431</v>
      </c>
      <c r="G142" s="10">
        <f t="shared" si="21"/>
        <v>30.5</v>
      </c>
      <c r="H142" s="10">
        <v>77.4</v>
      </c>
      <c r="I142" s="10">
        <f t="shared" si="22"/>
        <v>46.44</v>
      </c>
      <c r="J142" s="9">
        <f t="shared" si="23"/>
        <v>76.94</v>
      </c>
      <c r="K142" s="8"/>
    </row>
    <row r="143" ht="24" customHeight="1" spans="1:11">
      <c r="A143" s="8">
        <v>38</v>
      </c>
      <c r="B143" s="9" t="s">
        <v>432</v>
      </c>
      <c r="C143" s="9" t="s">
        <v>6</v>
      </c>
      <c r="D143" s="9" t="s">
        <v>433</v>
      </c>
      <c r="E143" s="9" t="s">
        <v>53</v>
      </c>
      <c r="F143" s="10" t="s">
        <v>434</v>
      </c>
      <c r="G143" s="10">
        <f t="shared" si="21"/>
        <v>30.44</v>
      </c>
      <c r="H143" s="10">
        <v>68.2</v>
      </c>
      <c r="I143" s="10">
        <f t="shared" si="22"/>
        <v>40.92</v>
      </c>
      <c r="J143" s="9">
        <f t="shared" si="23"/>
        <v>71.36</v>
      </c>
      <c r="K143" s="8"/>
    </row>
    <row r="144" ht="24" customHeight="1" spans="1:11">
      <c r="A144" s="8">
        <v>39</v>
      </c>
      <c r="B144" s="9" t="s">
        <v>435</v>
      </c>
      <c r="C144" s="9" t="s">
        <v>6</v>
      </c>
      <c r="D144" s="9" t="s">
        <v>436</v>
      </c>
      <c r="E144" s="9" t="s">
        <v>53</v>
      </c>
      <c r="F144" s="10" t="s">
        <v>434</v>
      </c>
      <c r="G144" s="10">
        <f t="shared" si="21"/>
        <v>30.44</v>
      </c>
      <c r="H144" s="10">
        <v>76.2</v>
      </c>
      <c r="I144" s="10">
        <f t="shared" si="22"/>
        <v>45.72</v>
      </c>
      <c r="J144" s="9">
        <f t="shared" si="23"/>
        <v>76.16</v>
      </c>
      <c r="K144" s="8"/>
    </row>
    <row r="145" ht="24" customHeight="1" spans="1:11">
      <c r="A145" s="8">
        <v>40</v>
      </c>
      <c r="B145" s="9" t="s">
        <v>66</v>
      </c>
      <c r="C145" s="9" t="s">
        <v>6</v>
      </c>
      <c r="D145" s="9" t="s">
        <v>437</v>
      </c>
      <c r="E145" s="9" t="s">
        <v>53</v>
      </c>
      <c r="F145" s="10" t="s">
        <v>434</v>
      </c>
      <c r="G145" s="10">
        <f t="shared" si="21"/>
        <v>30.44</v>
      </c>
      <c r="H145" s="10">
        <v>82.4</v>
      </c>
      <c r="I145" s="10">
        <f t="shared" si="22"/>
        <v>49.44</v>
      </c>
      <c r="J145" s="9">
        <f t="shared" si="23"/>
        <v>79.88</v>
      </c>
      <c r="K145" s="8"/>
    </row>
    <row r="146" ht="24" customHeight="1" spans="1:11">
      <c r="A146" s="8">
        <v>41</v>
      </c>
      <c r="B146" s="9" t="s">
        <v>438</v>
      </c>
      <c r="C146" s="9" t="s">
        <v>22</v>
      </c>
      <c r="D146" s="9" t="s">
        <v>439</v>
      </c>
      <c r="E146" s="9" t="s">
        <v>53</v>
      </c>
      <c r="F146" s="10" t="s">
        <v>434</v>
      </c>
      <c r="G146" s="10">
        <f t="shared" si="21"/>
        <v>30.44</v>
      </c>
      <c r="H146" s="10">
        <v>77</v>
      </c>
      <c r="I146" s="10">
        <f t="shared" si="22"/>
        <v>46.2</v>
      </c>
      <c r="J146" s="9">
        <f t="shared" si="23"/>
        <v>76.64</v>
      </c>
      <c r="K146" s="8"/>
    </row>
    <row r="147" ht="24" customHeight="1" spans="1:11">
      <c r="A147" s="8">
        <v>42</v>
      </c>
      <c r="B147" s="9" t="s">
        <v>440</v>
      </c>
      <c r="C147" s="9" t="s">
        <v>6</v>
      </c>
      <c r="D147" s="9" t="s">
        <v>441</v>
      </c>
      <c r="E147" s="9" t="s">
        <v>53</v>
      </c>
      <c r="F147" s="10" t="s">
        <v>254</v>
      </c>
      <c r="G147" s="10">
        <f t="shared" si="21"/>
        <v>30.42</v>
      </c>
      <c r="H147" s="10">
        <v>66</v>
      </c>
      <c r="I147" s="10">
        <f t="shared" si="22"/>
        <v>39.6</v>
      </c>
      <c r="J147" s="9">
        <f t="shared" si="23"/>
        <v>70.02</v>
      </c>
      <c r="K147" s="8"/>
    </row>
    <row r="148" ht="24" customHeight="1" spans="1:11">
      <c r="A148" s="8">
        <v>43</v>
      </c>
      <c r="B148" s="9" t="s">
        <v>442</v>
      </c>
      <c r="C148" s="9" t="s">
        <v>6</v>
      </c>
      <c r="D148" s="9" t="s">
        <v>443</v>
      </c>
      <c r="E148" s="9" t="s">
        <v>53</v>
      </c>
      <c r="F148" s="10" t="s">
        <v>254</v>
      </c>
      <c r="G148" s="10">
        <f t="shared" si="21"/>
        <v>30.42</v>
      </c>
      <c r="H148" s="10">
        <v>80.6</v>
      </c>
      <c r="I148" s="10">
        <f t="shared" si="22"/>
        <v>48.36</v>
      </c>
      <c r="J148" s="9">
        <f t="shared" si="23"/>
        <v>78.78</v>
      </c>
      <c r="K148" s="8"/>
    </row>
    <row r="149" ht="24" customHeight="1" spans="1:11">
      <c r="A149" s="8">
        <v>44</v>
      </c>
      <c r="B149" s="9" t="s">
        <v>444</v>
      </c>
      <c r="C149" s="9" t="s">
        <v>6</v>
      </c>
      <c r="D149" s="9" t="s">
        <v>445</v>
      </c>
      <c r="E149" s="9" t="s">
        <v>53</v>
      </c>
      <c r="F149" s="10" t="s">
        <v>254</v>
      </c>
      <c r="G149" s="10">
        <f t="shared" si="21"/>
        <v>30.42</v>
      </c>
      <c r="H149" s="10">
        <v>70.6</v>
      </c>
      <c r="I149" s="10">
        <f t="shared" si="22"/>
        <v>42.36</v>
      </c>
      <c r="J149" s="9">
        <f t="shared" si="23"/>
        <v>72.78</v>
      </c>
      <c r="K149" s="8"/>
    </row>
    <row r="150" ht="24" customHeight="1" spans="1:11">
      <c r="A150" s="8">
        <v>45</v>
      </c>
      <c r="B150" s="9" t="s">
        <v>446</v>
      </c>
      <c r="C150" s="9" t="s">
        <v>6</v>
      </c>
      <c r="D150" s="9" t="s">
        <v>447</v>
      </c>
      <c r="E150" s="9" t="s">
        <v>53</v>
      </c>
      <c r="F150" s="10" t="s">
        <v>259</v>
      </c>
      <c r="G150" s="10">
        <f t="shared" si="21"/>
        <v>30.34</v>
      </c>
      <c r="H150" s="10">
        <v>77</v>
      </c>
      <c r="I150" s="10">
        <f t="shared" si="22"/>
        <v>46.2</v>
      </c>
      <c r="J150" s="9">
        <f t="shared" si="23"/>
        <v>76.54</v>
      </c>
      <c r="K150" s="8"/>
    </row>
    <row r="151" ht="24" customHeight="1" spans="1:11">
      <c r="A151" s="8">
        <v>46</v>
      </c>
      <c r="B151" s="9" t="s">
        <v>448</v>
      </c>
      <c r="C151" s="9" t="s">
        <v>22</v>
      </c>
      <c r="D151" s="9" t="s">
        <v>449</v>
      </c>
      <c r="E151" s="9" t="s">
        <v>53</v>
      </c>
      <c r="F151" s="10" t="s">
        <v>259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450</v>
      </c>
      <c r="C152" s="9" t="s">
        <v>6</v>
      </c>
      <c r="D152" s="9" t="s">
        <v>451</v>
      </c>
      <c r="E152" s="9" t="s">
        <v>53</v>
      </c>
      <c r="F152" s="10" t="s">
        <v>452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453</v>
      </c>
      <c r="C153" s="9" t="s">
        <v>6</v>
      </c>
      <c r="D153" s="9" t="s">
        <v>454</v>
      </c>
      <c r="E153" s="9" t="s">
        <v>53</v>
      </c>
      <c r="F153" s="10" t="s">
        <v>264</v>
      </c>
      <c r="G153" s="10">
        <f t="shared" si="21"/>
        <v>30.26</v>
      </c>
      <c r="H153" s="10"/>
      <c r="I153" s="10">
        <f t="shared" si="22"/>
        <v>0</v>
      </c>
      <c r="J153" s="9">
        <f t="shared" si="23"/>
        <v>30.26</v>
      </c>
      <c r="K153" s="8"/>
    </row>
    <row r="154" ht="24" customHeight="1" spans="1:11">
      <c r="A154" s="8">
        <v>49</v>
      </c>
      <c r="B154" s="9" t="s">
        <v>455</v>
      </c>
      <c r="C154" s="9" t="s">
        <v>22</v>
      </c>
      <c r="D154" s="9" t="s">
        <v>456</v>
      </c>
      <c r="E154" s="9" t="s">
        <v>53</v>
      </c>
      <c r="F154" s="10" t="s">
        <v>267</v>
      </c>
      <c r="G154" s="10">
        <f t="shared" si="21"/>
        <v>30.22</v>
      </c>
      <c r="H154" s="10">
        <v>69.2</v>
      </c>
      <c r="I154" s="10">
        <f t="shared" si="22"/>
        <v>41.52</v>
      </c>
      <c r="J154" s="9">
        <f t="shared" si="23"/>
        <v>71.74</v>
      </c>
      <c r="K154" s="8"/>
    </row>
    <row r="155" ht="24" customHeight="1" spans="1:11">
      <c r="A155" s="8">
        <v>50</v>
      </c>
      <c r="B155" s="9" t="s">
        <v>457</v>
      </c>
      <c r="C155" s="9" t="s">
        <v>6</v>
      </c>
      <c r="D155" s="9" t="s">
        <v>458</v>
      </c>
      <c r="E155" s="9" t="s">
        <v>53</v>
      </c>
      <c r="F155" s="10" t="s">
        <v>151</v>
      </c>
      <c r="G155" s="10">
        <f t="shared" si="21"/>
        <v>30.18</v>
      </c>
      <c r="H155" s="10">
        <v>74.6</v>
      </c>
      <c r="I155" s="10">
        <f t="shared" si="22"/>
        <v>44.76</v>
      </c>
      <c r="J155" s="9">
        <f t="shared" si="23"/>
        <v>74.94</v>
      </c>
      <c r="K155" s="8"/>
    </row>
    <row r="156" ht="24" customHeight="1" spans="1:11">
      <c r="A156" s="8">
        <v>51</v>
      </c>
      <c r="B156" s="9" t="s">
        <v>459</v>
      </c>
      <c r="C156" s="9" t="s">
        <v>6</v>
      </c>
      <c r="D156" s="9" t="s">
        <v>460</v>
      </c>
      <c r="E156" s="9" t="s">
        <v>53</v>
      </c>
      <c r="F156" s="10" t="s">
        <v>461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462</v>
      </c>
      <c r="C157" s="9" t="s">
        <v>6</v>
      </c>
      <c r="D157" s="9" t="s">
        <v>463</v>
      </c>
      <c r="E157" s="9" t="s">
        <v>53</v>
      </c>
      <c r="F157" s="10" t="s">
        <v>464</v>
      </c>
      <c r="G157" s="10">
        <f t="shared" si="21"/>
        <v>30.04</v>
      </c>
      <c r="H157" s="10">
        <v>79.8</v>
      </c>
      <c r="I157" s="10">
        <f t="shared" si="22"/>
        <v>47.88</v>
      </c>
      <c r="J157" s="9">
        <f t="shared" si="23"/>
        <v>77.92</v>
      </c>
      <c r="K157" s="8"/>
    </row>
    <row r="158" ht="24" customHeight="1" spans="1:11">
      <c r="A158" s="8">
        <v>53</v>
      </c>
      <c r="B158" s="9" t="s">
        <v>465</v>
      </c>
      <c r="C158" s="9" t="s">
        <v>22</v>
      </c>
      <c r="D158" s="16" t="s">
        <v>466</v>
      </c>
      <c r="E158" s="9" t="s">
        <v>53</v>
      </c>
      <c r="F158" s="10">
        <v>75.05</v>
      </c>
      <c r="G158" s="10">
        <f t="shared" si="21"/>
        <v>30.02</v>
      </c>
      <c r="H158" s="10">
        <v>78.2</v>
      </c>
      <c r="I158" s="10">
        <f t="shared" si="22"/>
        <v>46.92</v>
      </c>
      <c r="J158" s="9">
        <f t="shared" si="23"/>
        <v>76.94</v>
      </c>
      <c r="K158" s="8"/>
    </row>
    <row r="159" ht="24" customHeight="1" spans="1:11">
      <c r="A159" s="8">
        <v>54</v>
      </c>
      <c r="B159" s="9" t="s">
        <v>467</v>
      </c>
      <c r="C159" s="9" t="s">
        <v>6</v>
      </c>
      <c r="D159" s="16" t="s">
        <v>468</v>
      </c>
      <c r="E159" s="9" t="s">
        <v>53</v>
      </c>
      <c r="F159" s="10">
        <v>74.95</v>
      </c>
      <c r="G159" s="10">
        <f t="shared" si="21"/>
        <v>29.98</v>
      </c>
      <c r="H159" s="10">
        <v>70.8</v>
      </c>
      <c r="I159" s="10">
        <f t="shared" si="22"/>
        <v>42.48</v>
      </c>
      <c r="J159" s="9">
        <f t="shared" si="23"/>
        <v>72.46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71</v>
      </c>
      <c r="C161" s="9" t="s">
        <v>6</v>
      </c>
      <c r="D161" s="9" t="s">
        <v>469</v>
      </c>
      <c r="E161" s="9" t="s">
        <v>72</v>
      </c>
      <c r="F161" s="10" t="s">
        <v>470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9">
        <f t="shared" ref="J161:J202" si="26">G161+I161</f>
        <v>79.9</v>
      </c>
      <c r="K161" s="8"/>
    </row>
    <row r="162" ht="24" customHeight="1" spans="1:11">
      <c r="A162" s="8">
        <v>2</v>
      </c>
      <c r="B162" s="9" t="s">
        <v>73</v>
      </c>
      <c r="C162" s="9" t="s">
        <v>6</v>
      </c>
      <c r="D162" s="9" t="s">
        <v>471</v>
      </c>
      <c r="E162" s="9" t="s">
        <v>72</v>
      </c>
      <c r="F162" s="10" t="s">
        <v>461</v>
      </c>
      <c r="G162" s="10">
        <f t="shared" si="24"/>
        <v>30.08</v>
      </c>
      <c r="H162" s="10">
        <v>80.3</v>
      </c>
      <c r="I162" s="10">
        <f t="shared" si="25"/>
        <v>48.18</v>
      </c>
      <c r="J162" s="9">
        <f t="shared" si="26"/>
        <v>78.26</v>
      </c>
      <c r="K162" s="8"/>
    </row>
    <row r="163" ht="24" customHeight="1" spans="1:11">
      <c r="A163" s="8">
        <v>3</v>
      </c>
      <c r="B163" s="9" t="s">
        <v>512</v>
      </c>
      <c r="C163" s="9" t="s">
        <v>6</v>
      </c>
      <c r="D163" s="9" t="s">
        <v>513</v>
      </c>
      <c r="E163" s="9" t="s">
        <v>72</v>
      </c>
      <c r="F163" s="10" t="s">
        <v>464</v>
      </c>
      <c r="G163" s="10">
        <f t="shared" si="24"/>
        <v>30.04</v>
      </c>
      <c r="H163" s="10"/>
      <c r="I163" s="10">
        <f t="shared" si="25"/>
        <v>0</v>
      </c>
      <c r="J163" s="9">
        <f t="shared" si="26"/>
        <v>30.04</v>
      </c>
      <c r="K163" s="8"/>
    </row>
    <row r="164" ht="24" customHeight="1" spans="1:11">
      <c r="A164" s="8">
        <v>4</v>
      </c>
      <c r="B164" s="9" t="s">
        <v>76</v>
      </c>
      <c r="C164" s="9" t="s">
        <v>6</v>
      </c>
      <c r="D164" s="9" t="s">
        <v>475</v>
      </c>
      <c r="E164" s="9" t="s">
        <v>72</v>
      </c>
      <c r="F164" s="10" t="s">
        <v>156</v>
      </c>
      <c r="G164" s="10">
        <f t="shared" si="24"/>
        <v>29.46</v>
      </c>
      <c r="H164" s="10"/>
      <c r="I164" s="10">
        <f t="shared" si="25"/>
        <v>0</v>
      </c>
      <c r="J164" s="9">
        <f t="shared" si="26"/>
        <v>29.46</v>
      </c>
      <c r="K164" s="8"/>
    </row>
    <row r="165" ht="24" customHeight="1" spans="1:11">
      <c r="A165" s="8">
        <v>5</v>
      </c>
      <c r="B165" s="9" t="s">
        <v>75</v>
      </c>
      <c r="C165" s="9" t="s">
        <v>6</v>
      </c>
      <c r="D165" s="9" t="s">
        <v>474</v>
      </c>
      <c r="E165" s="9" t="s">
        <v>72</v>
      </c>
      <c r="F165" s="10" t="s">
        <v>318</v>
      </c>
      <c r="G165" s="10">
        <f t="shared" si="24"/>
        <v>29.26</v>
      </c>
      <c r="H165" s="10">
        <v>81</v>
      </c>
      <c r="I165" s="10">
        <f t="shared" si="25"/>
        <v>48.6</v>
      </c>
      <c r="J165" s="9">
        <f t="shared" si="26"/>
        <v>77.86</v>
      </c>
      <c r="K165" s="8"/>
    </row>
    <row r="166" ht="24" customHeight="1" spans="1:11">
      <c r="A166" s="8">
        <v>6</v>
      </c>
      <c r="B166" s="9" t="s">
        <v>82</v>
      </c>
      <c r="C166" s="9" t="s">
        <v>6</v>
      </c>
      <c r="D166" s="9" t="s">
        <v>485</v>
      </c>
      <c r="E166" s="9" t="s">
        <v>72</v>
      </c>
      <c r="F166" s="10" t="s">
        <v>318</v>
      </c>
      <c r="G166" s="10">
        <f t="shared" si="24"/>
        <v>29.26</v>
      </c>
      <c r="H166" s="10"/>
      <c r="I166" s="10">
        <f t="shared" si="25"/>
        <v>0</v>
      </c>
      <c r="J166" s="9">
        <f t="shared" si="26"/>
        <v>29.26</v>
      </c>
      <c r="K166" s="8"/>
    </row>
    <row r="167" ht="24" customHeight="1" spans="1:11">
      <c r="A167" s="8">
        <v>7</v>
      </c>
      <c r="B167" s="9" t="s">
        <v>85</v>
      </c>
      <c r="C167" s="9" t="s">
        <v>6</v>
      </c>
      <c r="D167" s="9" t="s">
        <v>490</v>
      </c>
      <c r="E167" s="9" t="s">
        <v>72</v>
      </c>
      <c r="F167" s="10" t="s">
        <v>321</v>
      </c>
      <c r="G167" s="10">
        <f t="shared" si="24"/>
        <v>29.24</v>
      </c>
      <c r="H167" s="10">
        <v>79.4</v>
      </c>
      <c r="I167" s="10">
        <f t="shared" si="25"/>
        <v>47.64</v>
      </c>
      <c r="J167" s="9">
        <f t="shared" si="26"/>
        <v>76.88</v>
      </c>
      <c r="K167" s="8"/>
    </row>
    <row r="168" ht="24" customHeight="1" spans="1:11">
      <c r="A168" s="8">
        <v>8</v>
      </c>
      <c r="B168" s="9" t="s">
        <v>80</v>
      </c>
      <c r="C168" s="9" t="s">
        <v>6</v>
      </c>
      <c r="D168" s="9" t="s">
        <v>481</v>
      </c>
      <c r="E168" s="9" t="s">
        <v>72</v>
      </c>
      <c r="F168" s="10" t="s">
        <v>482</v>
      </c>
      <c r="G168" s="10">
        <f t="shared" si="24"/>
        <v>29.14</v>
      </c>
      <c r="H168" s="10"/>
      <c r="I168" s="10">
        <f t="shared" si="25"/>
        <v>0</v>
      </c>
      <c r="J168" s="9">
        <f t="shared" si="26"/>
        <v>29.14</v>
      </c>
      <c r="K168" s="8"/>
    </row>
    <row r="169" ht="24" customHeight="1" spans="1:11">
      <c r="A169" s="8">
        <v>9</v>
      </c>
      <c r="B169" s="9" t="s">
        <v>74</v>
      </c>
      <c r="C169" s="9" t="s">
        <v>6</v>
      </c>
      <c r="D169" s="9" t="s">
        <v>472</v>
      </c>
      <c r="E169" s="9" t="s">
        <v>72</v>
      </c>
      <c r="F169" s="10" t="s">
        <v>473</v>
      </c>
      <c r="G169" s="10">
        <f t="shared" si="24"/>
        <v>28.98</v>
      </c>
      <c r="H169" s="10">
        <v>82</v>
      </c>
      <c r="I169" s="10">
        <f t="shared" si="25"/>
        <v>49.2</v>
      </c>
      <c r="J169" s="9">
        <f t="shared" si="26"/>
        <v>78.18</v>
      </c>
      <c r="K169" s="8"/>
    </row>
    <row r="170" ht="24" customHeight="1" spans="1:11">
      <c r="A170" s="8">
        <v>10</v>
      </c>
      <c r="B170" s="9" t="s">
        <v>491</v>
      </c>
      <c r="C170" s="9" t="s">
        <v>6</v>
      </c>
      <c r="D170" s="9" t="s">
        <v>492</v>
      </c>
      <c r="E170" s="9" t="s">
        <v>72</v>
      </c>
      <c r="F170" s="10" t="s">
        <v>493</v>
      </c>
      <c r="G170" s="10">
        <f t="shared" si="24"/>
        <v>28.76</v>
      </c>
      <c r="H170" s="10"/>
      <c r="I170" s="10">
        <f t="shared" si="25"/>
        <v>0</v>
      </c>
      <c r="J170" s="9">
        <f t="shared" si="26"/>
        <v>28.76</v>
      </c>
      <c r="K170" s="8"/>
    </row>
    <row r="171" ht="24" customHeight="1" spans="1:11">
      <c r="A171" s="8">
        <v>11</v>
      </c>
      <c r="B171" s="9" t="s">
        <v>525</v>
      </c>
      <c r="C171" s="9" t="s">
        <v>6</v>
      </c>
      <c r="D171" s="9" t="s">
        <v>526</v>
      </c>
      <c r="E171" s="9" t="s">
        <v>72</v>
      </c>
      <c r="F171" s="10" t="s">
        <v>527</v>
      </c>
      <c r="G171" s="10">
        <f t="shared" si="24"/>
        <v>28.6</v>
      </c>
      <c r="H171" s="10">
        <v>77.4</v>
      </c>
      <c r="I171" s="10">
        <f t="shared" si="25"/>
        <v>46.44</v>
      </c>
      <c r="J171" s="9">
        <f t="shared" si="26"/>
        <v>75.04</v>
      </c>
      <c r="K171" s="8"/>
    </row>
    <row r="172" ht="24" customHeight="1" spans="1:11">
      <c r="A172" s="8">
        <v>12</v>
      </c>
      <c r="B172" s="9" t="s">
        <v>84</v>
      </c>
      <c r="C172" s="9" t="s">
        <v>6</v>
      </c>
      <c r="D172" s="9" t="s">
        <v>488</v>
      </c>
      <c r="E172" s="9" t="s">
        <v>72</v>
      </c>
      <c r="F172" s="10" t="s">
        <v>489</v>
      </c>
      <c r="G172" s="10">
        <f t="shared" si="24"/>
        <v>28.56</v>
      </c>
      <c r="H172" s="10">
        <v>80.7</v>
      </c>
      <c r="I172" s="10">
        <f t="shared" si="25"/>
        <v>48.42</v>
      </c>
      <c r="J172" s="9">
        <f t="shared" si="26"/>
        <v>76.98</v>
      </c>
      <c r="K172" s="8"/>
    </row>
    <row r="173" ht="24" customHeight="1" spans="1:11">
      <c r="A173" s="8">
        <v>13</v>
      </c>
      <c r="B173" s="9" t="s">
        <v>81</v>
      </c>
      <c r="C173" s="9" t="s">
        <v>6</v>
      </c>
      <c r="D173" s="9" t="s">
        <v>483</v>
      </c>
      <c r="E173" s="9" t="s">
        <v>72</v>
      </c>
      <c r="F173" s="10" t="s">
        <v>484</v>
      </c>
      <c r="G173" s="10">
        <f t="shared" si="24"/>
        <v>28.52</v>
      </c>
      <c r="H173" s="10"/>
      <c r="I173" s="10">
        <f t="shared" si="25"/>
        <v>0</v>
      </c>
      <c r="J173" s="9">
        <f t="shared" si="26"/>
        <v>28.52</v>
      </c>
      <c r="K173" s="8"/>
    </row>
    <row r="174" ht="24" customHeight="1" spans="1:11">
      <c r="A174" s="8">
        <v>14</v>
      </c>
      <c r="B174" s="9" t="s">
        <v>79</v>
      </c>
      <c r="C174" s="9" t="s">
        <v>6</v>
      </c>
      <c r="D174" s="9" t="s">
        <v>479</v>
      </c>
      <c r="E174" s="9" t="s">
        <v>72</v>
      </c>
      <c r="F174" s="10" t="s">
        <v>480</v>
      </c>
      <c r="G174" s="10">
        <f t="shared" si="24"/>
        <v>28.42</v>
      </c>
      <c r="H174" s="10">
        <v>81.4</v>
      </c>
      <c r="I174" s="10">
        <f t="shared" si="25"/>
        <v>48.84</v>
      </c>
      <c r="J174" s="9">
        <f t="shared" si="26"/>
        <v>77.26</v>
      </c>
      <c r="K174" s="8"/>
    </row>
    <row r="175" ht="24" customHeight="1" spans="1:11">
      <c r="A175" s="8">
        <v>15</v>
      </c>
      <c r="B175" s="9" t="s">
        <v>561</v>
      </c>
      <c r="C175" s="9" t="s">
        <v>6</v>
      </c>
      <c r="D175" s="9" t="s">
        <v>562</v>
      </c>
      <c r="E175" s="9" t="s">
        <v>72</v>
      </c>
      <c r="F175" s="10" t="s">
        <v>563</v>
      </c>
      <c r="G175" s="10">
        <f t="shared" si="24"/>
        <v>28.4</v>
      </c>
      <c r="H175" s="10"/>
      <c r="I175" s="10">
        <f t="shared" si="25"/>
        <v>0</v>
      </c>
      <c r="J175" s="9">
        <f t="shared" si="26"/>
        <v>28.4</v>
      </c>
      <c r="K175" s="8"/>
    </row>
    <row r="176" ht="24" customHeight="1" spans="1:11">
      <c r="A176" s="8">
        <v>16</v>
      </c>
      <c r="B176" s="9" t="s">
        <v>503</v>
      </c>
      <c r="C176" s="9" t="s">
        <v>6</v>
      </c>
      <c r="D176" s="9" t="s">
        <v>504</v>
      </c>
      <c r="E176" s="9" t="s">
        <v>72</v>
      </c>
      <c r="F176" s="10" t="s">
        <v>505</v>
      </c>
      <c r="G176" s="10">
        <f t="shared" si="24"/>
        <v>28.36</v>
      </c>
      <c r="H176" s="10"/>
      <c r="I176" s="10">
        <f t="shared" si="25"/>
        <v>0</v>
      </c>
      <c r="J176" s="9">
        <f t="shared" si="26"/>
        <v>28.36</v>
      </c>
      <c r="K176" s="8"/>
    </row>
    <row r="177" ht="24" customHeight="1" spans="1:11">
      <c r="A177" s="8">
        <v>17</v>
      </c>
      <c r="B177" s="9" t="s">
        <v>540</v>
      </c>
      <c r="C177" s="9" t="s">
        <v>6</v>
      </c>
      <c r="D177" s="9" t="s">
        <v>541</v>
      </c>
      <c r="E177" s="9" t="s">
        <v>72</v>
      </c>
      <c r="F177" s="10" t="s">
        <v>542</v>
      </c>
      <c r="G177" s="10">
        <f t="shared" si="24"/>
        <v>28.28</v>
      </c>
      <c r="H177" s="10">
        <v>76</v>
      </c>
      <c r="I177" s="10">
        <f t="shared" si="25"/>
        <v>45.6</v>
      </c>
      <c r="J177" s="9">
        <f t="shared" si="26"/>
        <v>73.88</v>
      </c>
      <c r="K177" s="8"/>
    </row>
    <row r="178" ht="24" customHeight="1" spans="1:11">
      <c r="A178" s="8">
        <v>18</v>
      </c>
      <c r="B178" s="9" t="s">
        <v>494</v>
      </c>
      <c r="C178" s="9" t="s">
        <v>6</v>
      </c>
      <c r="D178" s="9" t="s">
        <v>495</v>
      </c>
      <c r="E178" s="9" t="s">
        <v>72</v>
      </c>
      <c r="F178" s="10" t="s">
        <v>496</v>
      </c>
      <c r="G178" s="10">
        <f t="shared" si="24"/>
        <v>28.22</v>
      </c>
      <c r="H178" s="10"/>
      <c r="I178" s="10">
        <f t="shared" si="25"/>
        <v>0</v>
      </c>
      <c r="J178" s="9">
        <f t="shared" si="26"/>
        <v>28.22</v>
      </c>
      <c r="K178" s="8"/>
    </row>
    <row r="179" ht="24" customHeight="1" spans="1:11">
      <c r="A179" s="8">
        <v>19</v>
      </c>
      <c r="B179" s="9" t="s">
        <v>83</v>
      </c>
      <c r="C179" s="9" t="s">
        <v>6</v>
      </c>
      <c r="D179" s="9" t="s">
        <v>486</v>
      </c>
      <c r="E179" s="9" t="s">
        <v>72</v>
      </c>
      <c r="F179" s="10" t="s">
        <v>487</v>
      </c>
      <c r="G179" s="10">
        <f t="shared" si="24"/>
        <v>28.18</v>
      </c>
      <c r="H179" s="10">
        <v>81.6</v>
      </c>
      <c r="I179" s="10">
        <f t="shared" si="25"/>
        <v>48.96</v>
      </c>
      <c r="J179" s="9">
        <f t="shared" si="26"/>
        <v>77.14</v>
      </c>
      <c r="K179" s="8"/>
    </row>
    <row r="180" ht="24" customHeight="1" spans="1:11">
      <c r="A180" s="8">
        <v>20</v>
      </c>
      <c r="B180" s="9" t="s">
        <v>522</v>
      </c>
      <c r="C180" s="9" t="s">
        <v>6</v>
      </c>
      <c r="D180" s="9" t="s">
        <v>523</v>
      </c>
      <c r="E180" s="9" t="s">
        <v>72</v>
      </c>
      <c r="F180" s="10" t="s">
        <v>524</v>
      </c>
      <c r="G180" s="10">
        <f t="shared" si="24"/>
        <v>28.04</v>
      </c>
      <c r="H180" s="10">
        <v>79.6</v>
      </c>
      <c r="I180" s="10">
        <f t="shared" si="25"/>
        <v>47.76</v>
      </c>
      <c r="J180" s="9">
        <f t="shared" si="26"/>
        <v>75.8</v>
      </c>
      <c r="K180" s="8"/>
    </row>
    <row r="181" ht="24" customHeight="1" spans="1:11">
      <c r="A181" s="8">
        <v>21</v>
      </c>
      <c r="B181" s="9" t="s">
        <v>78</v>
      </c>
      <c r="C181" s="9" t="s">
        <v>22</v>
      </c>
      <c r="D181" s="9" t="s">
        <v>478</v>
      </c>
      <c r="E181" s="9" t="s">
        <v>72</v>
      </c>
      <c r="F181" s="10" t="s">
        <v>175</v>
      </c>
      <c r="G181" s="10">
        <f t="shared" si="24"/>
        <v>28.02</v>
      </c>
      <c r="H181" s="10">
        <v>82.2</v>
      </c>
      <c r="I181" s="10">
        <f t="shared" si="25"/>
        <v>49.32</v>
      </c>
      <c r="J181" s="9">
        <f t="shared" si="26"/>
        <v>77.34</v>
      </c>
      <c r="K181" s="8"/>
    </row>
    <row r="182" ht="24" customHeight="1" spans="1:11">
      <c r="A182" s="8">
        <v>22</v>
      </c>
      <c r="B182" s="9" t="s">
        <v>506</v>
      </c>
      <c r="C182" s="9" t="s">
        <v>6</v>
      </c>
      <c r="D182" s="9" t="s">
        <v>507</v>
      </c>
      <c r="E182" s="9" t="s">
        <v>72</v>
      </c>
      <c r="F182" s="10" t="s">
        <v>508</v>
      </c>
      <c r="G182" s="10">
        <f t="shared" si="24"/>
        <v>27.98</v>
      </c>
      <c r="H182" s="10">
        <v>80.5</v>
      </c>
      <c r="I182" s="10">
        <f t="shared" si="25"/>
        <v>48.3</v>
      </c>
      <c r="J182" s="9">
        <f t="shared" si="26"/>
        <v>76.28</v>
      </c>
      <c r="K182" s="8"/>
    </row>
    <row r="183" ht="24" customHeight="1" spans="1:11">
      <c r="A183" s="8">
        <v>23</v>
      </c>
      <c r="B183" s="9" t="s">
        <v>553</v>
      </c>
      <c r="C183" s="9" t="s">
        <v>6</v>
      </c>
      <c r="D183" s="9" t="s">
        <v>554</v>
      </c>
      <c r="E183" s="9" t="s">
        <v>72</v>
      </c>
      <c r="F183" s="10" t="s">
        <v>555</v>
      </c>
      <c r="G183" s="10">
        <f t="shared" si="24"/>
        <v>27.96</v>
      </c>
      <c r="H183" s="10">
        <v>73.9</v>
      </c>
      <c r="I183" s="10">
        <f t="shared" si="25"/>
        <v>44.34</v>
      </c>
      <c r="J183" s="9">
        <f t="shared" si="26"/>
        <v>72.3</v>
      </c>
      <c r="K183" s="8"/>
    </row>
    <row r="184" ht="24" customHeight="1" spans="1:11">
      <c r="A184" s="8">
        <v>24</v>
      </c>
      <c r="B184" s="9" t="s">
        <v>497</v>
      </c>
      <c r="C184" s="9" t="s">
        <v>6</v>
      </c>
      <c r="D184" s="9" t="s">
        <v>498</v>
      </c>
      <c r="E184" s="9" t="s">
        <v>72</v>
      </c>
      <c r="F184" s="10" t="s">
        <v>499</v>
      </c>
      <c r="G184" s="10">
        <f t="shared" si="24"/>
        <v>27.92</v>
      </c>
      <c r="H184" s="10">
        <v>81.1</v>
      </c>
      <c r="I184" s="10">
        <f t="shared" si="25"/>
        <v>48.66</v>
      </c>
      <c r="J184" s="9">
        <f t="shared" si="26"/>
        <v>76.58</v>
      </c>
      <c r="K184" s="8"/>
    </row>
    <row r="185" ht="24" customHeight="1" spans="1:11">
      <c r="A185" s="8">
        <v>25</v>
      </c>
      <c r="B185" s="9" t="s">
        <v>556</v>
      </c>
      <c r="C185" s="9" t="s">
        <v>6</v>
      </c>
      <c r="D185" s="9" t="s">
        <v>557</v>
      </c>
      <c r="E185" s="9" t="s">
        <v>72</v>
      </c>
      <c r="F185" s="10" t="s">
        <v>558</v>
      </c>
      <c r="G185" s="10">
        <f t="shared" si="24"/>
        <v>27.9</v>
      </c>
      <c r="H185" s="10"/>
      <c r="I185" s="10">
        <f t="shared" si="25"/>
        <v>0</v>
      </c>
      <c r="J185" s="9">
        <f t="shared" si="26"/>
        <v>27.9</v>
      </c>
      <c r="K185" s="8"/>
    </row>
    <row r="186" ht="24" customHeight="1" spans="1:11">
      <c r="A186" s="8">
        <v>26</v>
      </c>
      <c r="B186" s="9" t="s">
        <v>531</v>
      </c>
      <c r="C186" s="9" t="s">
        <v>6</v>
      </c>
      <c r="D186" s="9" t="s">
        <v>532</v>
      </c>
      <c r="E186" s="9" t="s">
        <v>72</v>
      </c>
      <c r="F186" s="10" t="s">
        <v>533</v>
      </c>
      <c r="G186" s="10">
        <f t="shared" si="24"/>
        <v>27.88</v>
      </c>
      <c r="H186" s="10">
        <v>77.9</v>
      </c>
      <c r="I186" s="10">
        <f t="shared" si="25"/>
        <v>46.74</v>
      </c>
      <c r="J186" s="9">
        <f t="shared" si="26"/>
        <v>74.62</v>
      </c>
      <c r="K186" s="8"/>
    </row>
    <row r="187" ht="24" customHeight="1" spans="1:11">
      <c r="A187" s="8">
        <v>27</v>
      </c>
      <c r="B187" s="9" t="s">
        <v>550</v>
      </c>
      <c r="C187" s="9" t="s">
        <v>6</v>
      </c>
      <c r="D187" s="9" t="s">
        <v>551</v>
      </c>
      <c r="E187" s="9" t="s">
        <v>72</v>
      </c>
      <c r="F187" s="10" t="s">
        <v>552</v>
      </c>
      <c r="G187" s="10">
        <f t="shared" si="24"/>
        <v>27.86</v>
      </c>
      <c r="H187" s="10">
        <v>74.1</v>
      </c>
      <c r="I187" s="10">
        <f t="shared" si="25"/>
        <v>44.46</v>
      </c>
      <c r="J187" s="9">
        <f t="shared" si="26"/>
        <v>72.32</v>
      </c>
      <c r="K187" s="8"/>
    </row>
    <row r="188" ht="24" customHeight="1" spans="1:11">
      <c r="A188" s="8">
        <v>28</v>
      </c>
      <c r="B188" s="9" t="s">
        <v>559</v>
      </c>
      <c r="C188" s="9" t="s">
        <v>6</v>
      </c>
      <c r="D188" s="9" t="s">
        <v>560</v>
      </c>
      <c r="E188" s="9" t="s">
        <v>72</v>
      </c>
      <c r="F188" s="10" t="s">
        <v>539</v>
      </c>
      <c r="G188" s="10">
        <f t="shared" si="24"/>
        <v>27.78</v>
      </c>
      <c r="H188" s="10">
        <v>69.8</v>
      </c>
      <c r="I188" s="10">
        <f t="shared" si="25"/>
        <v>41.88</v>
      </c>
      <c r="J188" s="9">
        <f t="shared" si="26"/>
        <v>69.66</v>
      </c>
      <c r="K188" s="8"/>
    </row>
    <row r="189" ht="24" customHeight="1" spans="1:11">
      <c r="A189" s="8">
        <v>29</v>
      </c>
      <c r="B189" s="9" t="s">
        <v>537</v>
      </c>
      <c r="C189" s="9" t="s">
        <v>6</v>
      </c>
      <c r="D189" s="9" t="s">
        <v>538</v>
      </c>
      <c r="E189" s="9" t="s">
        <v>72</v>
      </c>
      <c r="F189" s="10" t="s">
        <v>539</v>
      </c>
      <c r="G189" s="10">
        <f t="shared" si="24"/>
        <v>27.78</v>
      </c>
      <c r="H189" s="10"/>
      <c r="I189" s="10">
        <f t="shared" si="25"/>
        <v>0</v>
      </c>
      <c r="J189" s="9">
        <f t="shared" si="26"/>
        <v>27.78</v>
      </c>
      <c r="K189" s="8"/>
    </row>
    <row r="190" ht="30" customHeight="1" spans="1:11">
      <c r="A190" s="8">
        <v>30</v>
      </c>
      <c r="B190" s="9" t="s">
        <v>77</v>
      </c>
      <c r="C190" s="9" t="s">
        <v>6</v>
      </c>
      <c r="D190" s="9" t="s">
        <v>476</v>
      </c>
      <c r="E190" s="9" t="s">
        <v>72</v>
      </c>
      <c r="F190" s="10" t="s">
        <v>477</v>
      </c>
      <c r="G190" s="10">
        <f t="shared" si="24"/>
        <v>27.5</v>
      </c>
      <c r="H190" s="10">
        <v>83.2</v>
      </c>
      <c r="I190" s="10">
        <f t="shared" si="25"/>
        <v>49.92</v>
      </c>
      <c r="J190" s="9">
        <f t="shared" si="26"/>
        <v>77.42</v>
      </c>
      <c r="K190" s="8"/>
    </row>
    <row r="191" ht="24" customHeight="1" spans="1:11">
      <c r="A191" s="8">
        <v>31</v>
      </c>
      <c r="B191" s="9" t="s">
        <v>514</v>
      </c>
      <c r="C191" s="9" t="s">
        <v>6</v>
      </c>
      <c r="D191" s="9" t="s">
        <v>515</v>
      </c>
      <c r="E191" s="9" t="s">
        <v>72</v>
      </c>
      <c r="F191" s="10" t="s">
        <v>516</v>
      </c>
      <c r="G191" s="10">
        <f t="shared" si="24"/>
        <v>27.48</v>
      </c>
      <c r="H191" s="10">
        <v>81.2</v>
      </c>
      <c r="I191" s="10">
        <f t="shared" si="25"/>
        <v>48.72</v>
      </c>
      <c r="J191" s="9">
        <f t="shared" si="26"/>
        <v>76.2</v>
      </c>
      <c r="K191" s="8"/>
    </row>
    <row r="192" ht="24" customHeight="1" spans="1:11">
      <c r="A192" s="8">
        <v>32</v>
      </c>
      <c r="B192" s="9" t="s">
        <v>519</v>
      </c>
      <c r="C192" s="9" t="s">
        <v>6</v>
      </c>
      <c r="D192" s="9" t="s">
        <v>520</v>
      </c>
      <c r="E192" s="9" t="s">
        <v>72</v>
      </c>
      <c r="F192" s="10" t="s">
        <v>521</v>
      </c>
      <c r="G192" s="10">
        <f t="shared" si="24"/>
        <v>27.42</v>
      </c>
      <c r="H192" s="10">
        <v>80.9</v>
      </c>
      <c r="I192" s="10">
        <f t="shared" si="25"/>
        <v>48.54</v>
      </c>
      <c r="J192" s="9">
        <f t="shared" si="26"/>
        <v>75.96</v>
      </c>
      <c r="K192" s="8"/>
    </row>
    <row r="193" ht="24" customHeight="1" spans="1:11">
      <c r="A193" s="8">
        <v>33</v>
      </c>
      <c r="B193" s="9" t="s">
        <v>534</v>
      </c>
      <c r="C193" s="9" t="s">
        <v>6</v>
      </c>
      <c r="D193" s="9" t="s">
        <v>535</v>
      </c>
      <c r="E193" s="9" t="s">
        <v>72</v>
      </c>
      <c r="F193" s="10" t="s">
        <v>536</v>
      </c>
      <c r="G193" s="10">
        <f t="shared" si="24"/>
        <v>27.38</v>
      </c>
      <c r="H193" s="10"/>
      <c r="I193" s="10">
        <f t="shared" si="25"/>
        <v>0</v>
      </c>
      <c r="J193" s="9">
        <f t="shared" si="26"/>
        <v>27.38</v>
      </c>
      <c r="K193" s="8"/>
    </row>
    <row r="194" ht="24" customHeight="1" spans="1:11">
      <c r="A194" s="8">
        <v>34</v>
      </c>
      <c r="B194" s="9" t="s">
        <v>517</v>
      </c>
      <c r="C194" s="9" t="s">
        <v>6</v>
      </c>
      <c r="D194" s="9" t="s">
        <v>518</v>
      </c>
      <c r="E194" s="9" t="s">
        <v>72</v>
      </c>
      <c r="F194" s="10" t="s">
        <v>132</v>
      </c>
      <c r="G194" s="10">
        <f t="shared" si="24"/>
        <v>27.36</v>
      </c>
      <c r="H194" s="10"/>
      <c r="I194" s="10">
        <f t="shared" si="25"/>
        <v>0</v>
      </c>
      <c r="J194" s="9">
        <f t="shared" si="26"/>
        <v>27.36</v>
      </c>
      <c r="K194" s="8"/>
    </row>
    <row r="195" ht="24" customHeight="1" spans="1:11">
      <c r="A195" s="8">
        <v>35</v>
      </c>
      <c r="B195" s="9" t="s">
        <v>528</v>
      </c>
      <c r="C195" s="9" t="s">
        <v>6</v>
      </c>
      <c r="D195" s="9" t="s">
        <v>529</v>
      </c>
      <c r="E195" s="9" t="s">
        <v>72</v>
      </c>
      <c r="F195" s="10" t="s">
        <v>530</v>
      </c>
      <c r="G195" s="10">
        <f t="shared" si="24"/>
        <v>27.28</v>
      </c>
      <c r="H195" s="10"/>
      <c r="I195" s="10">
        <f t="shared" si="25"/>
        <v>0</v>
      </c>
      <c r="J195" s="9">
        <f t="shared" si="26"/>
        <v>27.28</v>
      </c>
      <c r="K195" s="8"/>
    </row>
    <row r="196" ht="24" customHeight="1" spans="1:11">
      <c r="A196" s="8">
        <v>36</v>
      </c>
      <c r="B196" s="9" t="s">
        <v>509</v>
      </c>
      <c r="C196" s="9" t="s">
        <v>6</v>
      </c>
      <c r="D196" s="9" t="s">
        <v>510</v>
      </c>
      <c r="E196" s="9" t="s">
        <v>72</v>
      </c>
      <c r="F196" s="10" t="s">
        <v>511</v>
      </c>
      <c r="G196" s="10">
        <f t="shared" si="24"/>
        <v>27.26</v>
      </c>
      <c r="H196" s="10">
        <v>81.7</v>
      </c>
      <c r="I196" s="10">
        <f t="shared" si="25"/>
        <v>49.02</v>
      </c>
      <c r="J196" s="9">
        <f t="shared" si="26"/>
        <v>76.28</v>
      </c>
      <c r="K196" s="8"/>
    </row>
    <row r="197" ht="24" customHeight="1" spans="1:11">
      <c r="A197" s="8">
        <v>37</v>
      </c>
      <c r="B197" s="9" t="s">
        <v>500</v>
      </c>
      <c r="C197" s="9" t="s">
        <v>6</v>
      </c>
      <c r="D197" s="9" t="s">
        <v>501</v>
      </c>
      <c r="E197" s="9" t="s">
        <v>72</v>
      </c>
      <c r="F197" s="10" t="s">
        <v>502</v>
      </c>
      <c r="G197" s="10">
        <f t="shared" si="24"/>
        <v>27.1</v>
      </c>
      <c r="H197" s="10">
        <v>82.2</v>
      </c>
      <c r="I197" s="10">
        <f t="shared" si="25"/>
        <v>49.32</v>
      </c>
      <c r="J197" s="9">
        <f t="shared" si="26"/>
        <v>76.42</v>
      </c>
      <c r="K197" s="8"/>
    </row>
    <row r="198" ht="24" customHeight="1" spans="1:11">
      <c r="A198" s="8">
        <v>38</v>
      </c>
      <c r="B198" s="9" t="s">
        <v>543</v>
      </c>
      <c r="C198" s="9" t="s">
        <v>6</v>
      </c>
      <c r="D198" s="9" t="s">
        <v>544</v>
      </c>
      <c r="E198" s="9" t="s">
        <v>72</v>
      </c>
      <c r="F198" s="10" t="s">
        <v>135</v>
      </c>
      <c r="G198" s="10">
        <f t="shared" si="24"/>
        <v>26.98</v>
      </c>
      <c r="H198" s="10"/>
      <c r="I198" s="10">
        <f t="shared" si="25"/>
        <v>0</v>
      </c>
      <c r="J198" s="9">
        <f t="shared" si="26"/>
        <v>26.98</v>
      </c>
      <c r="K198" s="8"/>
    </row>
    <row r="199" ht="24" customHeight="1" spans="1:11">
      <c r="A199" s="8">
        <v>39</v>
      </c>
      <c r="B199" s="9" t="s">
        <v>564</v>
      </c>
      <c r="C199" s="9" t="s">
        <v>6</v>
      </c>
      <c r="D199" s="9" t="s">
        <v>565</v>
      </c>
      <c r="E199" s="9" t="s">
        <v>72</v>
      </c>
      <c r="F199" s="10" t="s">
        <v>566</v>
      </c>
      <c r="G199" s="10">
        <f t="shared" si="24"/>
        <v>26.92</v>
      </c>
      <c r="H199" s="10"/>
      <c r="I199" s="10">
        <f t="shared" si="25"/>
        <v>0</v>
      </c>
      <c r="J199" s="9">
        <f t="shared" si="26"/>
        <v>26.92</v>
      </c>
      <c r="K199" s="8"/>
    </row>
    <row r="200" ht="24" customHeight="1" spans="1:11">
      <c r="A200" s="8">
        <v>40</v>
      </c>
      <c r="B200" s="9" t="s">
        <v>545</v>
      </c>
      <c r="C200" s="9" t="s">
        <v>6</v>
      </c>
      <c r="D200" s="9" t="s">
        <v>546</v>
      </c>
      <c r="E200" s="9" t="s">
        <v>72</v>
      </c>
      <c r="F200" s="10" t="s">
        <v>547</v>
      </c>
      <c r="G200" s="10">
        <f t="shared" si="24"/>
        <v>26.82</v>
      </c>
      <c r="H200" s="10"/>
      <c r="I200" s="10">
        <f t="shared" si="25"/>
        <v>0</v>
      </c>
      <c r="J200" s="9">
        <f t="shared" si="26"/>
        <v>26.82</v>
      </c>
      <c r="K200" s="8"/>
    </row>
    <row r="201" ht="24" customHeight="1" spans="1:11">
      <c r="A201" s="8">
        <v>41</v>
      </c>
      <c r="B201" s="9" t="s">
        <v>548</v>
      </c>
      <c r="C201" s="9" t="s">
        <v>6</v>
      </c>
      <c r="D201" s="16" t="s">
        <v>549</v>
      </c>
      <c r="E201" s="9" t="s">
        <v>72</v>
      </c>
      <c r="F201" s="10">
        <v>66.85</v>
      </c>
      <c r="G201" s="10">
        <f t="shared" si="24"/>
        <v>26.74</v>
      </c>
      <c r="H201" s="10">
        <v>77</v>
      </c>
      <c r="I201" s="10">
        <f t="shared" si="25"/>
        <v>46.2</v>
      </c>
      <c r="J201" s="9">
        <f t="shared" si="26"/>
        <v>72.94</v>
      </c>
      <c r="K201" s="8"/>
    </row>
    <row r="202" ht="24" customHeight="1" spans="1:11">
      <c r="A202" s="8">
        <v>42</v>
      </c>
      <c r="B202" s="9" t="s">
        <v>567</v>
      </c>
      <c r="C202" s="9" t="s">
        <v>6</v>
      </c>
      <c r="D202" s="16" t="s">
        <v>568</v>
      </c>
      <c r="E202" s="9" t="s">
        <v>72</v>
      </c>
      <c r="F202" s="10">
        <v>66.5</v>
      </c>
      <c r="G202" s="10">
        <f t="shared" si="24"/>
        <v>26.6</v>
      </c>
      <c r="H202" s="10"/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89</v>
      </c>
      <c r="C204" s="9" t="s">
        <v>6</v>
      </c>
      <c r="D204" s="9" t="s">
        <v>569</v>
      </c>
      <c r="E204" s="9" t="s">
        <v>87</v>
      </c>
      <c r="F204" s="10" t="s">
        <v>570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88</v>
      </c>
      <c r="C205" s="9" t="s">
        <v>6</v>
      </c>
      <c r="D205" s="9" t="s">
        <v>571</v>
      </c>
      <c r="E205" s="9" t="s">
        <v>87</v>
      </c>
      <c r="F205" s="10" t="s">
        <v>256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86</v>
      </c>
      <c r="C206" s="9" t="s">
        <v>22</v>
      </c>
      <c r="D206" s="9" t="s">
        <v>572</v>
      </c>
      <c r="E206" s="9" t="s">
        <v>87</v>
      </c>
      <c r="F206" s="10" t="s">
        <v>285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92</v>
      </c>
      <c r="C207" s="9" t="s">
        <v>22</v>
      </c>
      <c r="D207" s="9" t="s">
        <v>573</v>
      </c>
      <c r="E207" s="9" t="s">
        <v>87</v>
      </c>
      <c r="F207" s="10" t="s">
        <v>574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575</v>
      </c>
      <c r="C208" s="9" t="s">
        <v>6</v>
      </c>
      <c r="D208" s="9" t="s">
        <v>576</v>
      </c>
      <c r="E208" s="9" t="s">
        <v>87</v>
      </c>
      <c r="F208" s="10" t="s">
        <v>577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90</v>
      </c>
      <c r="C209" s="9" t="s">
        <v>22</v>
      </c>
      <c r="D209" s="9" t="s">
        <v>578</v>
      </c>
      <c r="E209" s="9" t="s">
        <v>87</v>
      </c>
      <c r="F209" s="10" t="s">
        <v>579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91</v>
      </c>
      <c r="C210" s="9" t="s">
        <v>6</v>
      </c>
      <c r="D210" s="9" t="s">
        <v>580</v>
      </c>
      <c r="E210" s="9" t="s">
        <v>87</v>
      </c>
      <c r="F210" s="10" t="s">
        <v>527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94</v>
      </c>
      <c r="C211" s="9" t="s">
        <v>6</v>
      </c>
      <c r="D211" s="9" t="s">
        <v>581</v>
      </c>
      <c r="E211" s="9" t="s">
        <v>87</v>
      </c>
      <c r="F211" s="10" t="s">
        <v>582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93</v>
      </c>
      <c r="C212" s="9" t="s">
        <v>6</v>
      </c>
      <c r="D212" s="9" t="s">
        <v>583</v>
      </c>
      <c r="E212" s="9" t="s">
        <v>87</v>
      </c>
      <c r="F212" s="10" t="s">
        <v>584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95</v>
      </c>
      <c r="C213" s="9" t="s">
        <v>6</v>
      </c>
      <c r="D213" s="9" t="s">
        <v>585</v>
      </c>
      <c r="E213" s="9" t="s">
        <v>87</v>
      </c>
      <c r="F213" s="10" t="s">
        <v>558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586</v>
      </c>
      <c r="C214" s="9" t="s">
        <v>22</v>
      </c>
      <c r="D214" s="9" t="s">
        <v>587</v>
      </c>
      <c r="E214" s="9" t="s">
        <v>87</v>
      </c>
      <c r="F214" s="10" t="s">
        <v>588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589</v>
      </c>
      <c r="C215" s="9" t="s">
        <v>6</v>
      </c>
      <c r="D215" s="9" t="s">
        <v>590</v>
      </c>
      <c r="E215" s="9" t="s">
        <v>87</v>
      </c>
      <c r="F215" s="10" t="s">
        <v>591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4</v>
      </c>
      <c r="B217" s="9" t="s">
        <v>96</v>
      </c>
      <c r="C217" s="9" t="s">
        <v>6</v>
      </c>
      <c r="D217" s="9" t="s">
        <v>599</v>
      </c>
      <c r="E217" s="9" t="s">
        <v>593</v>
      </c>
      <c r="F217" s="10" t="s">
        <v>600</v>
      </c>
      <c r="G217" s="10">
        <f t="shared" ref="G217:G237" si="30">F217*0.4</f>
        <v>24.52</v>
      </c>
      <c r="H217" s="10">
        <v>84.16</v>
      </c>
      <c r="I217" s="10">
        <f t="shared" ref="I217:I237" si="31">H217*0.6</f>
        <v>50.496</v>
      </c>
      <c r="J217" s="9">
        <f t="shared" ref="J217:J237" si="32">G217+I217</f>
        <v>75.016</v>
      </c>
      <c r="K217" s="8"/>
    </row>
    <row r="218" ht="24" customHeight="1" spans="1:11">
      <c r="A218" s="8">
        <v>1</v>
      </c>
      <c r="B218" s="9" t="s">
        <v>98</v>
      </c>
      <c r="C218" s="9" t="s">
        <v>22</v>
      </c>
      <c r="D218" s="9" t="s">
        <v>592</v>
      </c>
      <c r="E218" s="9" t="s">
        <v>593</v>
      </c>
      <c r="F218" s="10" t="s">
        <v>594</v>
      </c>
      <c r="G218" s="10">
        <f t="shared" si="30"/>
        <v>25.74</v>
      </c>
      <c r="H218" s="10">
        <v>81.78</v>
      </c>
      <c r="I218" s="10">
        <f t="shared" si="31"/>
        <v>49.068</v>
      </c>
      <c r="J218" s="9">
        <f t="shared" si="32"/>
        <v>74.808</v>
      </c>
      <c r="K218" s="8"/>
    </row>
    <row r="219" ht="24" customHeight="1" spans="1:11">
      <c r="A219" s="8">
        <v>2</v>
      </c>
      <c r="B219" s="9" t="s">
        <v>99</v>
      </c>
      <c r="C219" s="9" t="s">
        <v>22</v>
      </c>
      <c r="D219" s="9" t="s">
        <v>595</v>
      </c>
      <c r="E219" s="9" t="s">
        <v>593</v>
      </c>
      <c r="F219" s="10" t="s">
        <v>596</v>
      </c>
      <c r="G219" s="10">
        <f t="shared" si="30"/>
        <v>25.36</v>
      </c>
      <c r="H219" s="10">
        <v>81.84</v>
      </c>
      <c r="I219" s="10">
        <f t="shared" si="31"/>
        <v>49.104</v>
      </c>
      <c r="J219" s="9">
        <f t="shared" si="32"/>
        <v>74.464</v>
      </c>
      <c r="K219" s="8"/>
    </row>
    <row r="220" ht="24" customHeight="1" spans="1:11">
      <c r="A220" s="8">
        <v>7</v>
      </c>
      <c r="B220" s="9" t="s">
        <v>100</v>
      </c>
      <c r="C220" s="9" t="s">
        <v>22</v>
      </c>
      <c r="D220" s="9" t="s">
        <v>606</v>
      </c>
      <c r="E220" s="9" t="s">
        <v>593</v>
      </c>
      <c r="F220" s="10" t="s">
        <v>607</v>
      </c>
      <c r="G220" s="10">
        <f t="shared" si="30"/>
        <v>24.28</v>
      </c>
      <c r="H220" s="10">
        <v>83.34</v>
      </c>
      <c r="I220" s="10">
        <f t="shared" si="31"/>
        <v>50.004</v>
      </c>
      <c r="J220" s="9">
        <f t="shared" si="32"/>
        <v>74.284</v>
      </c>
      <c r="K220" s="8"/>
    </row>
    <row r="221" ht="24" customHeight="1" spans="1:11">
      <c r="A221" s="8">
        <v>3</v>
      </c>
      <c r="B221" s="9" t="s">
        <v>101</v>
      </c>
      <c r="C221" s="9" t="s">
        <v>22</v>
      </c>
      <c r="D221" s="9" t="s">
        <v>597</v>
      </c>
      <c r="E221" s="9" t="s">
        <v>593</v>
      </c>
      <c r="F221" s="10" t="s">
        <v>598</v>
      </c>
      <c r="G221" s="10">
        <f t="shared" si="30"/>
        <v>25.2</v>
      </c>
      <c r="H221" s="10">
        <v>81.3</v>
      </c>
      <c r="I221" s="10">
        <f t="shared" si="31"/>
        <v>48.78</v>
      </c>
      <c r="J221" s="9">
        <f t="shared" si="32"/>
        <v>73.98</v>
      </c>
      <c r="K221" s="8"/>
    </row>
    <row r="222" ht="24" customHeight="1" spans="1:11">
      <c r="A222" s="8">
        <v>14</v>
      </c>
      <c r="B222" s="9" t="s">
        <v>102</v>
      </c>
      <c r="C222" s="9" t="s">
        <v>22</v>
      </c>
      <c r="D222" s="9" t="s">
        <v>626</v>
      </c>
      <c r="E222" s="9" t="s">
        <v>593</v>
      </c>
      <c r="F222" s="10" t="s">
        <v>625</v>
      </c>
      <c r="G222" s="10">
        <f t="shared" si="30"/>
        <v>23.32</v>
      </c>
      <c r="H222" s="10">
        <v>84.12</v>
      </c>
      <c r="I222" s="10">
        <f t="shared" si="31"/>
        <v>50.472</v>
      </c>
      <c r="J222" s="9">
        <f t="shared" si="32"/>
        <v>73.792</v>
      </c>
      <c r="K222" s="8"/>
    </row>
    <row r="223" ht="24" customHeight="1" spans="1:11">
      <c r="A223" s="8">
        <v>6</v>
      </c>
      <c r="B223" s="9" t="s">
        <v>103</v>
      </c>
      <c r="C223" s="9" t="s">
        <v>22</v>
      </c>
      <c r="D223" s="9" t="s">
        <v>604</v>
      </c>
      <c r="E223" s="9" t="s">
        <v>593</v>
      </c>
      <c r="F223" s="10" t="s">
        <v>605</v>
      </c>
      <c r="G223" s="10">
        <f t="shared" si="30"/>
        <v>24.32</v>
      </c>
      <c r="H223" s="10">
        <v>82.04</v>
      </c>
      <c r="I223" s="10">
        <f t="shared" si="31"/>
        <v>49.224</v>
      </c>
      <c r="J223" s="9">
        <f t="shared" si="32"/>
        <v>73.544</v>
      </c>
      <c r="K223" s="8"/>
    </row>
    <row r="224" ht="24" customHeight="1" spans="1:11">
      <c r="A224" s="8">
        <v>5</v>
      </c>
      <c r="B224" s="9" t="s">
        <v>601</v>
      </c>
      <c r="C224" s="9" t="s">
        <v>22</v>
      </c>
      <c r="D224" s="9" t="s">
        <v>602</v>
      </c>
      <c r="E224" s="9" t="s">
        <v>593</v>
      </c>
      <c r="F224" s="10" t="s">
        <v>603</v>
      </c>
      <c r="G224" s="10">
        <f t="shared" si="30"/>
        <v>24.36</v>
      </c>
      <c r="H224" s="10">
        <v>81.58</v>
      </c>
      <c r="I224" s="10">
        <f t="shared" si="31"/>
        <v>48.948</v>
      </c>
      <c r="J224" s="9">
        <f t="shared" si="32"/>
        <v>73.308</v>
      </c>
      <c r="K224" s="8"/>
    </row>
    <row r="225" ht="24" customHeight="1" spans="1:11">
      <c r="A225" s="8">
        <v>8</v>
      </c>
      <c r="B225" s="9" t="s">
        <v>608</v>
      </c>
      <c r="C225" s="9" t="s">
        <v>6</v>
      </c>
      <c r="D225" s="9" t="s">
        <v>609</v>
      </c>
      <c r="E225" s="9" t="s">
        <v>593</v>
      </c>
      <c r="F225" s="10" t="s">
        <v>610</v>
      </c>
      <c r="G225" s="10">
        <f t="shared" si="30"/>
        <v>24.06</v>
      </c>
      <c r="H225" s="10">
        <v>81.58</v>
      </c>
      <c r="I225" s="10">
        <f t="shared" si="31"/>
        <v>48.948</v>
      </c>
      <c r="J225" s="9">
        <f t="shared" si="32"/>
        <v>73.008</v>
      </c>
      <c r="K225" s="8"/>
    </row>
    <row r="226" ht="24" customHeight="1" spans="1:11">
      <c r="A226" s="8">
        <v>10</v>
      </c>
      <c r="B226" s="9" t="s">
        <v>614</v>
      </c>
      <c r="C226" s="9" t="s">
        <v>6</v>
      </c>
      <c r="D226" s="9" t="s">
        <v>615</v>
      </c>
      <c r="E226" s="9" t="s">
        <v>593</v>
      </c>
      <c r="F226" s="10" t="s">
        <v>616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9</v>
      </c>
      <c r="B227" s="9" t="s">
        <v>611</v>
      </c>
      <c r="C227" s="9" t="s">
        <v>22</v>
      </c>
      <c r="D227" s="9" t="s">
        <v>612</v>
      </c>
      <c r="E227" s="9" t="s">
        <v>593</v>
      </c>
      <c r="F227" s="10" t="s">
        <v>613</v>
      </c>
      <c r="G227" s="10">
        <f t="shared" si="30"/>
        <v>24.04</v>
      </c>
      <c r="H227" s="10">
        <v>80.1</v>
      </c>
      <c r="I227" s="10">
        <f t="shared" si="31"/>
        <v>48.06</v>
      </c>
      <c r="J227" s="9">
        <f t="shared" si="32"/>
        <v>72.1</v>
      </c>
      <c r="K227" s="8"/>
    </row>
    <row r="228" ht="24" customHeight="1" spans="1:11">
      <c r="A228" s="8">
        <v>13</v>
      </c>
      <c r="B228" s="9" t="s">
        <v>623</v>
      </c>
      <c r="C228" s="9" t="s">
        <v>6</v>
      </c>
      <c r="D228" s="9" t="s">
        <v>624</v>
      </c>
      <c r="E228" s="9" t="s">
        <v>593</v>
      </c>
      <c r="F228" s="10" t="s">
        <v>625</v>
      </c>
      <c r="G228" s="10">
        <f t="shared" si="30"/>
        <v>23.32</v>
      </c>
      <c r="H228" s="10">
        <v>81.3</v>
      </c>
      <c r="I228" s="10">
        <f t="shared" si="31"/>
        <v>48.78</v>
      </c>
      <c r="J228" s="9">
        <f t="shared" si="32"/>
        <v>72.1</v>
      </c>
      <c r="K228" s="8"/>
    </row>
    <row r="229" ht="24" customHeight="1" spans="1:11">
      <c r="A229" s="8">
        <v>17</v>
      </c>
      <c r="B229" s="9" t="s">
        <v>633</v>
      </c>
      <c r="C229" s="9" t="s">
        <v>6</v>
      </c>
      <c r="D229" s="9" t="s">
        <v>634</v>
      </c>
      <c r="E229" s="9" t="s">
        <v>593</v>
      </c>
      <c r="F229" s="10" t="s">
        <v>635</v>
      </c>
      <c r="G229" s="10">
        <f t="shared" si="30"/>
        <v>22.42</v>
      </c>
      <c r="H229" s="10">
        <v>82.16</v>
      </c>
      <c r="I229" s="10">
        <f t="shared" si="31"/>
        <v>49.296</v>
      </c>
      <c r="J229" s="9">
        <f t="shared" si="32"/>
        <v>71.716</v>
      </c>
      <c r="K229" s="8"/>
    </row>
    <row r="230" ht="24" customHeight="1" spans="1:11">
      <c r="A230" s="8">
        <v>11</v>
      </c>
      <c r="B230" s="9" t="s">
        <v>617</v>
      </c>
      <c r="C230" s="9" t="s">
        <v>22</v>
      </c>
      <c r="D230" s="9" t="s">
        <v>618</v>
      </c>
      <c r="E230" s="9" t="s">
        <v>593</v>
      </c>
      <c r="F230" s="10" t="s">
        <v>619</v>
      </c>
      <c r="G230" s="10">
        <f t="shared" si="30"/>
        <v>23.56</v>
      </c>
      <c r="H230" s="10">
        <v>79.44</v>
      </c>
      <c r="I230" s="10">
        <f t="shared" si="31"/>
        <v>47.664</v>
      </c>
      <c r="J230" s="9">
        <f t="shared" si="32"/>
        <v>71.224</v>
      </c>
      <c r="K230" s="8"/>
    </row>
    <row r="231" ht="24" customHeight="1" spans="1:11">
      <c r="A231" s="8">
        <v>21</v>
      </c>
      <c r="B231" s="9" t="s">
        <v>644</v>
      </c>
      <c r="C231" s="9" t="s">
        <v>6</v>
      </c>
      <c r="D231" s="16" t="s">
        <v>645</v>
      </c>
      <c r="E231" s="9" t="s">
        <v>593</v>
      </c>
      <c r="F231" s="10">
        <v>54.6</v>
      </c>
      <c r="G231" s="10">
        <f t="shared" si="30"/>
        <v>21.84</v>
      </c>
      <c r="H231" s="10">
        <v>79.78</v>
      </c>
      <c r="I231" s="10">
        <f t="shared" si="31"/>
        <v>47.868</v>
      </c>
      <c r="J231" s="9">
        <f t="shared" si="32"/>
        <v>69.708</v>
      </c>
      <c r="K231" s="8"/>
    </row>
    <row r="232" ht="24" customHeight="1" spans="1:11">
      <c r="A232" s="8">
        <v>20</v>
      </c>
      <c r="B232" s="9" t="s">
        <v>642</v>
      </c>
      <c r="C232" s="9" t="s">
        <v>6</v>
      </c>
      <c r="D232" s="16" t="s">
        <v>643</v>
      </c>
      <c r="E232" s="9" t="s">
        <v>593</v>
      </c>
      <c r="F232" s="10">
        <v>55.7</v>
      </c>
      <c r="G232" s="10">
        <f t="shared" si="30"/>
        <v>22.28</v>
      </c>
      <c r="H232" s="10">
        <v>77.94</v>
      </c>
      <c r="I232" s="10">
        <f t="shared" si="31"/>
        <v>46.764</v>
      </c>
      <c r="J232" s="9">
        <f t="shared" si="32"/>
        <v>69.044</v>
      </c>
      <c r="K232" s="8"/>
    </row>
    <row r="233" ht="24" customHeight="1" spans="1:11">
      <c r="A233" s="8">
        <v>16</v>
      </c>
      <c r="B233" s="9" t="s">
        <v>630</v>
      </c>
      <c r="C233" s="9" t="s">
        <v>6</v>
      </c>
      <c r="D233" s="9" t="s">
        <v>631</v>
      </c>
      <c r="E233" s="9" t="s">
        <v>593</v>
      </c>
      <c r="F233" s="10" t="s">
        <v>632</v>
      </c>
      <c r="G233" s="10">
        <f t="shared" si="30"/>
        <v>23.06</v>
      </c>
      <c r="H233" s="10">
        <v>75.86</v>
      </c>
      <c r="I233" s="10">
        <f t="shared" si="31"/>
        <v>45.516</v>
      </c>
      <c r="J233" s="9">
        <f t="shared" si="32"/>
        <v>68.576</v>
      </c>
      <c r="K233" s="8"/>
    </row>
    <row r="234" ht="24" customHeight="1" spans="1:11">
      <c r="A234" s="8">
        <v>12</v>
      </c>
      <c r="B234" s="9" t="s">
        <v>620</v>
      </c>
      <c r="C234" s="9" t="s">
        <v>22</v>
      </c>
      <c r="D234" s="9" t="s">
        <v>621</v>
      </c>
      <c r="E234" s="9" t="s">
        <v>593</v>
      </c>
      <c r="F234" s="10" t="s">
        <v>622</v>
      </c>
      <c r="G234" s="10">
        <f t="shared" si="30"/>
        <v>23.46</v>
      </c>
      <c r="H234" s="10">
        <v>0</v>
      </c>
      <c r="I234" s="10">
        <f t="shared" si="31"/>
        <v>0</v>
      </c>
      <c r="J234" s="9">
        <f t="shared" si="32"/>
        <v>23.46</v>
      </c>
      <c r="K234" s="8"/>
    </row>
    <row r="235" ht="24" customHeight="1" spans="1:11">
      <c r="A235" s="8">
        <v>15</v>
      </c>
      <c r="B235" s="9" t="s">
        <v>627</v>
      </c>
      <c r="C235" s="9" t="s">
        <v>22</v>
      </c>
      <c r="D235" s="9" t="s">
        <v>628</v>
      </c>
      <c r="E235" s="9" t="s">
        <v>593</v>
      </c>
      <c r="F235" s="10" t="s">
        <v>629</v>
      </c>
      <c r="G235" s="10">
        <f t="shared" si="30"/>
        <v>23.1</v>
      </c>
      <c r="H235" s="10">
        <v>0</v>
      </c>
      <c r="I235" s="10">
        <f t="shared" si="31"/>
        <v>0</v>
      </c>
      <c r="J235" s="9">
        <f t="shared" si="32"/>
        <v>23.1</v>
      </c>
      <c r="K235" s="8"/>
    </row>
    <row r="236" ht="24" customHeight="1" spans="1:11">
      <c r="A236" s="8">
        <v>18</v>
      </c>
      <c r="B236" s="9" t="s">
        <v>636</v>
      </c>
      <c r="C236" s="9" t="s">
        <v>22</v>
      </c>
      <c r="D236" s="9" t="s">
        <v>637</v>
      </c>
      <c r="E236" s="9" t="s">
        <v>593</v>
      </c>
      <c r="F236" s="10" t="s">
        <v>638</v>
      </c>
      <c r="G236" s="10">
        <f t="shared" si="30"/>
        <v>22.4</v>
      </c>
      <c r="H236" s="10">
        <v>0</v>
      </c>
      <c r="I236" s="10">
        <f t="shared" si="31"/>
        <v>0</v>
      </c>
      <c r="J236" s="9">
        <f t="shared" si="32"/>
        <v>22.4</v>
      </c>
      <c r="K236" s="8"/>
    </row>
    <row r="237" ht="24" customHeight="1" spans="1:11">
      <c r="A237" s="8">
        <v>19</v>
      </c>
      <c r="B237" s="9" t="s">
        <v>639</v>
      </c>
      <c r="C237" s="9" t="s">
        <v>6</v>
      </c>
      <c r="D237" s="9" t="s">
        <v>640</v>
      </c>
      <c r="E237" s="9" t="s">
        <v>593</v>
      </c>
      <c r="F237" s="10" t="s">
        <v>641</v>
      </c>
      <c r="G237" s="10">
        <f t="shared" si="30"/>
        <v>22.36</v>
      </c>
      <c r="H237" s="10">
        <v>0</v>
      </c>
      <c r="I237" s="10">
        <f t="shared" si="31"/>
        <v>0</v>
      </c>
      <c r="J237" s="9">
        <f t="shared" si="32"/>
        <v>22.36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107</v>
      </c>
      <c r="C239" s="9" t="s">
        <v>6</v>
      </c>
      <c r="D239" s="9" t="s">
        <v>646</v>
      </c>
      <c r="E239" s="9" t="s">
        <v>105</v>
      </c>
      <c r="F239" s="10" t="s">
        <v>516</v>
      </c>
      <c r="G239" s="10">
        <f t="shared" ref="G239:G262" si="33">F239*0.4</f>
        <v>27.48</v>
      </c>
      <c r="H239" s="10">
        <v>84.66</v>
      </c>
      <c r="I239" s="10">
        <f t="shared" ref="I239:I262" si="34">H239*0.6</f>
        <v>50.796</v>
      </c>
      <c r="J239" s="9">
        <f t="shared" ref="J239:J262" si="35">G239+I239</f>
        <v>78.276</v>
      </c>
      <c r="K239" s="8"/>
    </row>
    <row r="240" ht="24" customHeight="1" spans="1:11">
      <c r="A240" s="8">
        <v>2</v>
      </c>
      <c r="B240" s="9" t="s">
        <v>104</v>
      </c>
      <c r="C240" s="9" t="s">
        <v>6</v>
      </c>
      <c r="D240" s="9" t="s">
        <v>647</v>
      </c>
      <c r="E240" s="9" t="s">
        <v>105</v>
      </c>
      <c r="F240" s="10" t="s">
        <v>648</v>
      </c>
      <c r="G240" s="10">
        <f t="shared" si="33"/>
        <v>27.44</v>
      </c>
      <c r="H240" s="10">
        <v>87.4</v>
      </c>
      <c r="I240" s="10">
        <f t="shared" si="34"/>
        <v>52.44</v>
      </c>
      <c r="J240" s="9">
        <f t="shared" si="35"/>
        <v>79.88</v>
      </c>
      <c r="K240" s="8"/>
    </row>
    <row r="241" ht="24" customHeight="1" spans="1:11">
      <c r="A241" s="8">
        <v>3</v>
      </c>
      <c r="B241" s="9" t="s">
        <v>106</v>
      </c>
      <c r="C241" s="9" t="s">
        <v>22</v>
      </c>
      <c r="D241" s="9" t="s">
        <v>649</v>
      </c>
      <c r="E241" s="9" t="s">
        <v>105</v>
      </c>
      <c r="F241" s="10" t="s">
        <v>650</v>
      </c>
      <c r="G241" s="10">
        <f t="shared" si="33"/>
        <v>27.4</v>
      </c>
      <c r="H241" s="10">
        <v>86</v>
      </c>
      <c r="I241" s="10">
        <f t="shared" si="34"/>
        <v>51.6</v>
      </c>
      <c r="J241" s="9">
        <f t="shared" si="35"/>
        <v>79</v>
      </c>
      <c r="K241" s="8"/>
    </row>
    <row r="242" ht="24" customHeight="1" spans="1:11">
      <c r="A242" s="8">
        <v>4</v>
      </c>
      <c r="B242" s="9" t="s">
        <v>108</v>
      </c>
      <c r="C242" s="9" t="s">
        <v>6</v>
      </c>
      <c r="D242" s="9" t="s">
        <v>651</v>
      </c>
      <c r="E242" s="9" t="s">
        <v>105</v>
      </c>
      <c r="F242" s="10" t="s">
        <v>652</v>
      </c>
      <c r="G242" s="10">
        <f t="shared" si="33"/>
        <v>27.12</v>
      </c>
      <c r="H242" s="10">
        <v>84.96</v>
      </c>
      <c r="I242" s="10">
        <f t="shared" si="34"/>
        <v>50.976</v>
      </c>
      <c r="J242" s="9">
        <f t="shared" si="35"/>
        <v>78.096</v>
      </c>
      <c r="K242" s="8"/>
    </row>
    <row r="243" ht="24" customHeight="1" spans="1:11">
      <c r="A243" s="8">
        <v>5</v>
      </c>
      <c r="B243" s="9" t="s">
        <v>110</v>
      </c>
      <c r="C243" s="9" t="s">
        <v>6</v>
      </c>
      <c r="D243" s="9" t="s">
        <v>653</v>
      </c>
      <c r="E243" s="9" t="s">
        <v>105</v>
      </c>
      <c r="F243" s="10" t="s">
        <v>654</v>
      </c>
      <c r="G243" s="10">
        <f t="shared" si="33"/>
        <v>26.7</v>
      </c>
      <c r="H243" s="10">
        <v>84.52</v>
      </c>
      <c r="I243" s="10">
        <f t="shared" si="34"/>
        <v>50.712</v>
      </c>
      <c r="J243" s="9">
        <f t="shared" si="35"/>
        <v>77.412</v>
      </c>
      <c r="K243" s="8"/>
    </row>
    <row r="244" ht="24" customHeight="1" spans="1:11">
      <c r="A244" s="8">
        <v>6</v>
      </c>
      <c r="B244" s="9" t="s">
        <v>109</v>
      </c>
      <c r="C244" s="9" t="s">
        <v>6</v>
      </c>
      <c r="D244" s="9" t="s">
        <v>655</v>
      </c>
      <c r="E244" s="9" t="s">
        <v>105</v>
      </c>
      <c r="F244" s="10" t="s">
        <v>656</v>
      </c>
      <c r="G244" s="10">
        <f t="shared" si="33"/>
        <v>26.3</v>
      </c>
      <c r="H244" s="10">
        <v>85.22</v>
      </c>
      <c r="I244" s="10">
        <f t="shared" si="34"/>
        <v>51.132</v>
      </c>
      <c r="J244" s="9">
        <f t="shared" si="35"/>
        <v>77.432</v>
      </c>
      <c r="K244" s="8"/>
    </row>
    <row r="245" ht="24" customHeight="1" spans="1:11">
      <c r="A245" s="8">
        <v>7</v>
      </c>
      <c r="B245" s="9" t="s">
        <v>112</v>
      </c>
      <c r="C245" s="9" t="s">
        <v>6</v>
      </c>
      <c r="D245" s="9" t="s">
        <v>657</v>
      </c>
      <c r="E245" s="9" t="s">
        <v>105</v>
      </c>
      <c r="F245" s="10" t="s">
        <v>658</v>
      </c>
      <c r="G245" s="10">
        <f t="shared" si="33"/>
        <v>25.88</v>
      </c>
      <c r="H245" s="10">
        <v>83.78</v>
      </c>
      <c r="I245" s="10">
        <f t="shared" si="34"/>
        <v>50.268</v>
      </c>
      <c r="J245" s="9">
        <f t="shared" si="35"/>
        <v>76.148</v>
      </c>
      <c r="K245" s="8"/>
    </row>
    <row r="246" ht="24" customHeight="1" spans="1:11">
      <c r="A246" s="8">
        <v>8</v>
      </c>
      <c r="B246" s="9" t="s">
        <v>659</v>
      </c>
      <c r="C246" s="9" t="s">
        <v>22</v>
      </c>
      <c r="D246" s="9" t="s">
        <v>660</v>
      </c>
      <c r="E246" s="9" t="s">
        <v>105</v>
      </c>
      <c r="F246" s="10" t="s">
        <v>661</v>
      </c>
      <c r="G246" s="10">
        <f t="shared" si="33"/>
        <v>25.46</v>
      </c>
      <c r="H246" s="10">
        <v>80.4</v>
      </c>
      <c r="I246" s="10">
        <f t="shared" si="34"/>
        <v>48.24</v>
      </c>
      <c r="J246" s="9">
        <f t="shared" si="35"/>
        <v>73.7</v>
      </c>
      <c r="K246" s="8"/>
    </row>
    <row r="247" ht="24" customHeight="1" spans="1:11">
      <c r="A247" s="8">
        <v>9</v>
      </c>
      <c r="B247" s="9" t="s">
        <v>662</v>
      </c>
      <c r="C247" s="9" t="s">
        <v>6</v>
      </c>
      <c r="D247" s="9" t="s">
        <v>663</v>
      </c>
      <c r="E247" s="9" t="s">
        <v>105</v>
      </c>
      <c r="F247" s="10" t="s">
        <v>664</v>
      </c>
      <c r="G247" s="10">
        <f t="shared" si="33"/>
        <v>25.26</v>
      </c>
      <c r="H247" s="10">
        <v>80</v>
      </c>
      <c r="I247" s="10">
        <f t="shared" si="34"/>
        <v>48</v>
      </c>
      <c r="J247" s="9">
        <f t="shared" si="35"/>
        <v>73.26</v>
      </c>
      <c r="K247" s="8"/>
    </row>
    <row r="248" ht="24" customHeight="1" spans="1:11">
      <c r="A248" s="8">
        <v>10</v>
      </c>
      <c r="B248" s="9" t="s">
        <v>665</v>
      </c>
      <c r="C248" s="9" t="s">
        <v>6</v>
      </c>
      <c r="D248" s="9" t="s">
        <v>666</v>
      </c>
      <c r="E248" s="9" t="s">
        <v>105</v>
      </c>
      <c r="F248" s="10" t="s">
        <v>667</v>
      </c>
      <c r="G248" s="10">
        <f t="shared" si="33"/>
        <v>25.22</v>
      </c>
      <c r="H248" s="10">
        <v>82.2</v>
      </c>
      <c r="I248" s="10">
        <f t="shared" si="34"/>
        <v>49.32</v>
      </c>
      <c r="J248" s="9">
        <f t="shared" si="35"/>
        <v>74.54</v>
      </c>
      <c r="K248" s="8"/>
    </row>
    <row r="249" ht="24" customHeight="1" spans="1:11">
      <c r="A249" s="8">
        <v>11</v>
      </c>
      <c r="B249" s="9" t="s">
        <v>668</v>
      </c>
      <c r="C249" s="9" t="s">
        <v>6</v>
      </c>
      <c r="D249" s="9" t="s">
        <v>669</v>
      </c>
      <c r="E249" s="9" t="s">
        <v>105</v>
      </c>
      <c r="F249" s="10" t="s">
        <v>670</v>
      </c>
      <c r="G249" s="10">
        <f t="shared" si="33"/>
        <v>24.72</v>
      </c>
      <c r="H249" s="10">
        <v>83.4</v>
      </c>
      <c r="I249" s="10">
        <f t="shared" si="34"/>
        <v>50.04</v>
      </c>
      <c r="J249" s="9">
        <f t="shared" si="35"/>
        <v>74.76</v>
      </c>
      <c r="K249" s="8"/>
    </row>
    <row r="250" ht="24" customHeight="1" spans="1:11">
      <c r="A250" s="8">
        <v>12</v>
      </c>
      <c r="B250" s="9" t="s">
        <v>671</v>
      </c>
      <c r="C250" s="9" t="s">
        <v>6</v>
      </c>
      <c r="D250" s="9" t="s">
        <v>672</v>
      </c>
      <c r="E250" s="9" t="s">
        <v>105</v>
      </c>
      <c r="F250" s="10" t="s">
        <v>670</v>
      </c>
      <c r="G250" s="10">
        <f t="shared" si="33"/>
        <v>24.72</v>
      </c>
      <c r="H250" s="10">
        <v>84</v>
      </c>
      <c r="I250" s="10">
        <f t="shared" si="34"/>
        <v>50.4</v>
      </c>
      <c r="J250" s="9">
        <f t="shared" si="35"/>
        <v>75.12</v>
      </c>
      <c r="K250" s="8"/>
    </row>
    <row r="251" ht="24" customHeight="1" spans="1:11">
      <c r="A251" s="8">
        <v>13</v>
      </c>
      <c r="B251" s="9" t="s">
        <v>673</v>
      </c>
      <c r="C251" s="9" t="s">
        <v>6</v>
      </c>
      <c r="D251" s="9" t="s">
        <v>674</v>
      </c>
      <c r="E251" s="9" t="s">
        <v>105</v>
      </c>
      <c r="F251" s="10" t="s">
        <v>675</v>
      </c>
      <c r="G251" s="10">
        <f t="shared" si="33"/>
        <v>24.54</v>
      </c>
      <c r="H251" s="10">
        <v>82.8</v>
      </c>
      <c r="I251" s="10">
        <f t="shared" si="34"/>
        <v>49.68</v>
      </c>
      <c r="J251" s="9">
        <f t="shared" si="35"/>
        <v>74.22</v>
      </c>
      <c r="K251" s="8"/>
    </row>
    <row r="252" ht="24" customHeight="1" spans="1:11">
      <c r="A252" s="8">
        <v>14</v>
      </c>
      <c r="B252" s="9" t="s">
        <v>676</v>
      </c>
      <c r="C252" s="9" t="s">
        <v>6</v>
      </c>
      <c r="D252" s="9" t="s">
        <v>677</v>
      </c>
      <c r="E252" s="9" t="s">
        <v>105</v>
      </c>
      <c r="F252" s="10" t="s">
        <v>678</v>
      </c>
      <c r="G252" s="10">
        <f t="shared" si="33"/>
        <v>24.16</v>
      </c>
      <c r="H252" s="10">
        <v>83.2</v>
      </c>
      <c r="I252" s="10">
        <f t="shared" si="34"/>
        <v>49.92</v>
      </c>
      <c r="J252" s="9">
        <f t="shared" si="35"/>
        <v>74.08</v>
      </c>
      <c r="K252" s="8"/>
    </row>
    <row r="253" ht="24" customHeight="1" spans="1:11">
      <c r="A253" s="8">
        <v>15</v>
      </c>
      <c r="B253" s="9" t="s">
        <v>679</v>
      </c>
      <c r="C253" s="9" t="s">
        <v>6</v>
      </c>
      <c r="D253" s="9" t="s">
        <v>680</v>
      </c>
      <c r="E253" s="9" t="s">
        <v>105</v>
      </c>
      <c r="F253" s="10" t="s">
        <v>681</v>
      </c>
      <c r="G253" s="10">
        <f t="shared" si="33"/>
        <v>23.96</v>
      </c>
      <c r="H253" s="10">
        <v>84</v>
      </c>
      <c r="I253" s="10">
        <f t="shared" si="34"/>
        <v>50.4</v>
      </c>
      <c r="J253" s="9">
        <f t="shared" si="35"/>
        <v>74.36</v>
      </c>
      <c r="K253" s="8"/>
    </row>
    <row r="254" ht="24" customHeight="1" spans="1:11">
      <c r="A254" s="8">
        <v>16</v>
      </c>
      <c r="B254" s="9" t="s">
        <v>682</v>
      </c>
      <c r="C254" s="9" t="s">
        <v>6</v>
      </c>
      <c r="D254" s="9" t="s">
        <v>683</v>
      </c>
      <c r="E254" s="9" t="s">
        <v>105</v>
      </c>
      <c r="F254" s="10" t="s">
        <v>684</v>
      </c>
      <c r="G254" s="10">
        <f t="shared" si="33"/>
        <v>23.88</v>
      </c>
      <c r="H254" s="10">
        <v>79.4</v>
      </c>
      <c r="I254" s="10">
        <f t="shared" si="34"/>
        <v>47.64</v>
      </c>
      <c r="J254" s="9">
        <f t="shared" si="35"/>
        <v>71.52</v>
      </c>
      <c r="K254" s="8"/>
    </row>
    <row r="255" ht="24" customHeight="1" spans="1:11">
      <c r="A255" s="8">
        <v>17</v>
      </c>
      <c r="B255" s="9" t="s">
        <v>685</v>
      </c>
      <c r="C255" s="9" t="s">
        <v>6</v>
      </c>
      <c r="D255" s="9" t="s">
        <v>686</v>
      </c>
      <c r="E255" s="9" t="s">
        <v>105</v>
      </c>
      <c r="F255" s="10" t="s">
        <v>684</v>
      </c>
      <c r="G255" s="10">
        <f t="shared" si="33"/>
        <v>23.88</v>
      </c>
      <c r="H255" s="10">
        <v>84.56</v>
      </c>
      <c r="I255" s="10">
        <f t="shared" si="34"/>
        <v>50.736</v>
      </c>
      <c r="J255" s="9">
        <f t="shared" si="35"/>
        <v>74.616</v>
      </c>
      <c r="K255" s="8"/>
    </row>
    <row r="256" ht="24" customHeight="1" spans="1:11">
      <c r="A256" s="8">
        <v>18</v>
      </c>
      <c r="B256" s="9" t="s">
        <v>687</v>
      </c>
      <c r="C256" s="9" t="s">
        <v>22</v>
      </c>
      <c r="D256" s="9" t="s">
        <v>688</v>
      </c>
      <c r="E256" s="9" t="s">
        <v>105</v>
      </c>
      <c r="F256" s="10" t="s">
        <v>689</v>
      </c>
      <c r="G256" s="10">
        <f t="shared" si="33"/>
        <v>23.86</v>
      </c>
      <c r="H256" s="10">
        <v>82.2</v>
      </c>
      <c r="I256" s="10">
        <f t="shared" si="34"/>
        <v>49.32</v>
      </c>
      <c r="J256" s="9">
        <f t="shared" si="35"/>
        <v>73.18</v>
      </c>
      <c r="K256" s="8"/>
    </row>
    <row r="257" ht="24" customHeight="1" spans="1:11">
      <c r="A257" s="8">
        <v>19</v>
      </c>
      <c r="B257" s="9" t="s">
        <v>111</v>
      </c>
      <c r="C257" s="9" t="s">
        <v>22</v>
      </c>
      <c r="D257" s="9" t="s">
        <v>690</v>
      </c>
      <c r="E257" s="9" t="s">
        <v>105</v>
      </c>
      <c r="F257" s="10" t="s">
        <v>691</v>
      </c>
      <c r="G257" s="10">
        <f t="shared" si="33"/>
        <v>23.84</v>
      </c>
      <c r="H257" s="10">
        <v>87.4</v>
      </c>
      <c r="I257" s="10">
        <f t="shared" si="34"/>
        <v>52.44</v>
      </c>
      <c r="J257" s="9">
        <f t="shared" si="35"/>
        <v>76.28</v>
      </c>
      <c r="K257" s="8"/>
    </row>
    <row r="258" ht="24" customHeight="1" spans="1:11">
      <c r="A258" s="8">
        <v>20</v>
      </c>
      <c r="B258" s="9" t="s">
        <v>692</v>
      </c>
      <c r="C258" s="9" t="s">
        <v>6</v>
      </c>
      <c r="D258" s="9" t="s">
        <v>693</v>
      </c>
      <c r="E258" s="9" t="s">
        <v>105</v>
      </c>
      <c r="F258" s="10" t="s">
        <v>694</v>
      </c>
      <c r="G258" s="10">
        <f t="shared" si="33"/>
        <v>23.66</v>
      </c>
      <c r="H258" s="10">
        <v>82.86</v>
      </c>
      <c r="I258" s="10">
        <f t="shared" si="34"/>
        <v>49.716</v>
      </c>
      <c r="J258" s="9">
        <f t="shared" si="35"/>
        <v>73.376</v>
      </c>
      <c r="K258" s="8"/>
    </row>
    <row r="259" ht="24" customHeight="1" spans="1:11">
      <c r="A259" s="8">
        <v>21</v>
      </c>
      <c r="B259" s="9" t="s">
        <v>695</v>
      </c>
      <c r="C259" s="9" t="s">
        <v>6</v>
      </c>
      <c r="D259" s="16" t="s">
        <v>696</v>
      </c>
      <c r="E259" s="9" t="s">
        <v>105</v>
      </c>
      <c r="F259" s="10">
        <v>58.55</v>
      </c>
      <c r="G259" s="10">
        <f t="shared" si="33"/>
        <v>23.42</v>
      </c>
      <c r="H259" s="10">
        <v>0</v>
      </c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697</v>
      </c>
      <c r="C260" s="9" t="s">
        <v>6</v>
      </c>
      <c r="D260" s="16" t="s">
        <v>698</v>
      </c>
      <c r="E260" s="9" t="s">
        <v>105</v>
      </c>
      <c r="F260" s="10">
        <v>58.55</v>
      </c>
      <c r="G260" s="10">
        <f t="shared" si="33"/>
        <v>23.42</v>
      </c>
      <c r="H260" s="10">
        <v>80.6</v>
      </c>
      <c r="I260" s="10">
        <f t="shared" si="34"/>
        <v>48.36</v>
      </c>
      <c r="J260" s="9">
        <f t="shared" si="35"/>
        <v>71.78</v>
      </c>
      <c r="K260" s="8"/>
    </row>
    <row r="261" ht="24" customHeight="1" spans="1:11">
      <c r="A261" s="8">
        <v>23</v>
      </c>
      <c r="B261" s="9" t="s">
        <v>699</v>
      </c>
      <c r="C261" s="9" t="s">
        <v>6</v>
      </c>
      <c r="D261" s="16" t="s">
        <v>700</v>
      </c>
      <c r="E261" s="9" t="s">
        <v>105</v>
      </c>
      <c r="F261" s="10">
        <v>58.25</v>
      </c>
      <c r="G261" s="10">
        <f t="shared" si="33"/>
        <v>23.3</v>
      </c>
      <c r="H261" s="10">
        <v>80.52</v>
      </c>
      <c r="I261" s="10">
        <f t="shared" si="34"/>
        <v>48.312</v>
      </c>
      <c r="J261" s="9">
        <f t="shared" si="35"/>
        <v>71.612</v>
      </c>
      <c r="K261" s="8"/>
    </row>
    <row r="262" ht="24" customHeight="1" spans="1:11">
      <c r="A262" s="8">
        <v>24</v>
      </c>
      <c r="B262" s="9" t="s">
        <v>701</v>
      </c>
      <c r="C262" s="9" t="s">
        <v>6</v>
      </c>
      <c r="D262" s="16" t="s">
        <v>702</v>
      </c>
      <c r="E262" s="9" t="s">
        <v>105</v>
      </c>
      <c r="F262" s="10">
        <v>57.35</v>
      </c>
      <c r="G262" s="10">
        <f t="shared" si="33"/>
        <v>22.94</v>
      </c>
      <c r="H262" s="10">
        <v>79.16</v>
      </c>
      <c r="I262" s="10">
        <f t="shared" si="34"/>
        <v>47.496</v>
      </c>
      <c r="J262" s="9">
        <f t="shared" si="35"/>
        <v>70.436</v>
      </c>
      <c r="K262" s="8"/>
    </row>
  </sheetData>
  <sortState ref="A217:J237">
    <sortCondition ref="J217:J237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9" workbookViewId="0">
      <selection activeCell="H25" sqref="H25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39.95" customHeight="1" spans="1:11">
      <c r="A1" s="2" t="s">
        <v>113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114</v>
      </c>
      <c r="E2" s="6" t="s">
        <v>4</v>
      </c>
      <c r="F2" s="7" t="s">
        <v>115</v>
      </c>
      <c r="G2" s="7" t="s">
        <v>116</v>
      </c>
      <c r="H2" s="7" t="s">
        <v>117</v>
      </c>
      <c r="I2" s="7" t="s">
        <v>118</v>
      </c>
      <c r="J2" s="6" t="s">
        <v>119</v>
      </c>
      <c r="K2" s="11" t="s">
        <v>120</v>
      </c>
    </row>
    <row r="3" ht="24" customHeight="1" spans="1:11">
      <c r="A3" s="8">
        <v>1</v>
      </c>
      <c r="B3" s="9" t="s">
        <v>8</v>
      </c>
      <c r="C3" s="9" t="s">
        <v>6</v>
      </c>
      <c r="D3" s="9" t="s">
        <v>121</v>
      </c>
      <c r="E3" s="9" t="s">
        <v>7</v>
      </c>
      <c r="F3" s="10" t="s">
        <v>122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5</v>
      </c>
      <c r="C4" s="9" t="s">
        <v>6</v>
      </c>
      <c r="D4" s="9" t="s">
        <v>123</v>
      </c>
      <c r="E4" s="9" t="s">
        <v>7</v>
      </c>
      <c r="F4" s="10" t="s">
        <v>124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125</v>
      </c>
      <c r="C5" s="9" t="s">
        <v>22</v>
      </c>
      <c r="D5" s="9" t="s">
        <v>126</v>
      </c>
      <c r="E5" s="9" t="s">
        <v>7</v>
      </c>
      <c r="F5" s="10" t="s">
        <v>127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9</v>
      </c>
      <c r="C6" s="9" t="s">
        <v>6</v>
      </c>
      <c r="D6" s="9" t="s">
        <v>128</v>
      </c>
      <c r="E6" s="9" t="s">
        <v>7</v>
      </c>
      <c r="F6" s="10" t="s">
        <v>129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130</v>
      </c>
      <c r="C7" s="9" t="s">
        <v>6</v>
      </c>
      <c r="D7" s="9" t="s">
        <v>131</v>
      </c>
      <c r="E7" s="9" t="s">
        <v>7</v>
      </c>
      <c r="F7" s="10" t="s">
        <v>132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133</v>
      </c>
      <c r="C8" s="9" t="s">
        <v>6</v>
      </c>
      <c r="D8" s="9" t="s">
        <v>134</v>
      </c>
      <c r="E8" s="9" t="s">
        <v>7</v>
      </c>
      <c r="F8" s="10" t="s">
        <v>135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136</v>
      </c>
      <c r="C9" s="9" t="s">
        <v>6</v>
      </c>
      <c r="D9" s="9" t="s">
        <v>137</v>
      </c>
      <c r="E9" s="9" t="s">
        <v>7</v>
      </c>
      <c r="F9" s="10" t="s">
        <v>138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139</v>
      </c>
      <c r="C10" s="9" t="s">
        <v>6</v>
      </c>
      <c r="D10" s="16" t="s">
        <v>140</v>
      </c>
      <c r="E10" s="9" t="s">
        <v>7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141</v>
      </c>
      <c r="C11" s="9" t="s">
        <v>6</v>
      </c>
      <c r="D11" s="16" t="s">
        <v>142</v>
      </c>
      <c r="E11" s="9" t="s">
        <v>7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10</v>
      </c>
      <c r="C13" s="9" t="s">
        <v>6</v>
      </c>
      <c r="D13" s="9" t="s">
        <v>143</v>
      </c>
      <c r="E13" s="9" t="s">
        <v>11</v>
      </c>
      <c r="F13" s="10" t="s">
        <v>144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13</v>
      </c>
      <c r="C14" s="9" t="s">
        <v>6</v>
      </c>
      <c r="D14" s="9" t="s">
        <v>145</v>
      </c>
      <c r="E14" s="9" t="s">
        <v>11</v>
      </c>
      <c r="F14" s="10" t="s">
        <v>146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147</v>
      </c>
      <c r="C15" s="9" t="s">
        <v>6</v>
      </c>
      <c r="D15" s="9" t="s">
        <v>148</v>
      </c>
      <c r="E15" s="9" t="s">
        <v>11</v>
      </c>
      <c r="F15" s="10" t="s">
        <v>149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12</v>
      </c>
      <c r="C16" s="9" t="s">
        <v>6</v>
      </c>
      <c r="D16" s="9" t="s">
        <v>150</v>
      </c>
      <c r="E16" s="9" t="s">
        <v>11</v>
      </c>
      <c r="F16" s="10" t="s">
        <v>151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152</v>
      </c>
      <c r="C17" s="9" t="s">
        <v>6</v>
      </c>
      <c r="D17" s="9" t="s">
        <v>153</v>
      </c>
      <c r="E17" s="9" t="s">
        <v>11</v>
      </c>
      <c r="F17" s="10" t="s">
        <v>154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14</v>
      </c>
      <c r="C18" s="9" t="s">
        <v>6</v>
      </c>
      <c r="D18" s="9" t="s">
        <v>155</v>
      </c>
      <c r="E18" s="9" t="s">
        <v>11</v>
      </c>
      <c r="F18" s="10" t="s">
        <v>156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157</v>
      </c>
      <c r="C19" s="9" t="s">
        <v>6</v>
      </c>
      <c r="D19" s="9" t="s">
        <v>158</v>
      </c>
      <c r="E19" s="9" t="s">
        <v>11</v>
      </c>
      <c r="F19" s="10" t="s">
        <v>159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15</v>
      </c>
      <c r="C21" s="9" t="s">
        <v>6</v>
      </c>
      <c r="D21" s="9" t="s">
        <v>160</v>
      </c>
      <c r="E21" s="9" t="s">
        <v>16</v>
      </c>
      <c r="F21" s="10" t="s">
        <v>161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3</v>
      </c>
      <c r="B22" s="9" t="s">
        <v>17</v>
      </c>
      <c r="C22" s="9" t="s">
        <v>6</v>
      </c>
      <c r="D22" s="9" t="s">
        <v>164</v>
      </c>
      <c r="E22" s="9" t="s">
        <v>16</v>
      </c>
      <c r="F22" s="10" t="s">
        <v>165</v>
      </c>
      <c r="G22" s="10">
        <f t="shared" si="6"/>
        <v>29.84</v>
      </c>
      <c r="H22" s="10">
        <v>82.2</v>
      </c>
      <c r="I22" s="10">
        <f t="shared" si="7"/>
        <v>49.32</v>
      </c>
      <c r="J22" s="9">
        <f t="shared" si="8"/>
        <v>79.16</v>
      </c>
      <c r="K22" s="8"/>
    </row>
    <row r="23" ht="24" customHeight="1" spans="1:11">
      <c r="A23" s="8">
        <v>2</v>
      </c>
      <c r="B23" s="9" t="s">
        <v>18</v>
      </c>
      <c r="C23" s="9" t="s">
        <v>6</v>
      </c>
      <c r="D23" s="9" t="s">
        <v>162</v>
      </c>
      <c r="E23" s="9" t="s">
        <v>16</v>
      </c>
      <c r="F23" s="10" t="s">
        <v>163</v>
      </c>
      <c r="G23" s="10">
        <f t="shared" si="6"/>
        <v>30.46</v>
      </c>
      <c r="H23" s="10">
        <v>80.7</v>
      </c>
      <c r="I23" s="10">
        <f t="shared" si="7"/>
        <v>48.42</v>
      </c>
      <c r="J23" s="9">
        <f t="shared" si="8"/>
        <v>78.88</v>
      </c>
      <c r="K23" s="8"/>
    </row>
    <row r="24" ht="24" customHeight="1" spans="1:11">
      <c r="A24" s="8">
        <v>4</v>
      </c>
      <c r="B24" s="9" t="s">
        <v>19</v>
      </c>
      <c r="C24" s="9" t="s">
        <v>6</v>
      </c>
      <c r="D24" s="9" t="s">
        <v>166</v>
      </c>
      <c r="E24" s="9" t="s">
        <v>16</v>
      </c>
      <c r="F24" s="10" t="s">
        <v>167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6</v>
      </c>
      <c r="B25" s="9" t="s">
        <v>20</v>
      </c>
      <c r="C25" s="9" t="s">
        <v>6</v>
      </c>
      <c r="D25" s="9" t="s">
        <v>171</v>
      </c>
      <c r="E25" s="9" t="s">
        <v>16</v>
      </c>
      <c r="F25" s="10" t="s">
        <v>172</v>
      </c>
      <c r="G25" s="10">
        <f t="shared" si="6"/>
        <v>28.14</v>
      </c>
      <c r="H25" s="10">
        <v>82.7</v>
      </c>
      <c r="I25" s="10">
        <f t="shared" si="7"/>
        <v>49.62</v>
      </c>
      <c r="J25" s="9">
        <f t="shared" si="8"/>
        <v>77.76</v>
      </c>
      <c r="K25" s="8"/>
    </row>
    <row r="26" ht="24" customHeight="1" spans="1:11">
      <c r="A26" s="8">
        <v>5</v>
      </c>
      <c r="B26" s="9" t="s">
        <v>168</v>
      </c>
      <c r="C26" s="9" t="s">
        <v>6</v>
      </c>
      <c r="D26" s="9" t="s">
        <v>169</v>
      </c>
      <c r="E26" s="9" t="s">
        <v>16</v>
      </c>
      <c r="F26" s="10" t="s">
        <v>170</v>
      </c>
      <c r="G26" s="10">
        <f t="shared" si="6"/>
        <v>28.72</v>
      </c>
      <c r="H26" s="10">
        <v>80.5</v>
      </c>
      <c r="I26" s="10">
        <f t="shared" si="7"/>
        <v>48.3</v>
      </c>
      <c r="J26" s="9">
        <f t="shared" si="8"/>
        <v>77.02</v>
      </c>
      <c r="K26" s="8"/>
    </row>
    <row r="27" ht="24" customHeight="1" spans="1:11">
      <c r="A27" s="8">
        <v>7</v>
      </c>
      <c r="B27" s="9" t="s">
        <v>173</v>
      </c>
      <c r="C27" s="9" t="s">
        <v>6</v>
      </c>
      <c r="D27" s="9" t="s">
        <v>174</v>
      </c>
      <c r="E27" s="9" t="s">
        <v>16</v>
      </c>
      <c r="F27" s="10" t="s">
        <v>175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176</v>
      </c>
      <c r="C28" s="9" t="s">
        <v>6</v>
      </c>
      <c r="D28" s="9" t="s">
        <v>177</v>
      </c>
      <c r="E28" s="9" t="s">
        <v>16</v>
      </c>
      <c r="F28" s="10" t="s">
        <v>178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12</v>
      </c>
      <c r="B29" s="9" t="s">
        <v>187</v>
      </c>
      <c r="C29" s="9" t="s">
        <v>6</v>
      </c>
      <c r="D29" s="9" t="s">
        <v>188</v>
      </c>
      <c r="E29" s="9" t="s">
        <v>16</v>
      </c>
      <c r="F29" s="10" t="s">
        <v>189</v>
      </c>
      <c r="G29" s="10">
        <f t="shared" si="6"/>
        <v>25.76</v>
      </c>
      <c r="H29" s="10">
        <v>82.2</v>
      </c>
      <c r="I29" s="10">
        <f t="shared" si="7"/>
        <v>49.32</v>
      </c>
      <c r="J29" s="9">
        <f t="shared" si="8"/>
        <v>75.08</v>
      </c>
      <c r="K29" s="8"/>
    </row>
    <row r="30" ht="24" customHeight="1" spans="1:11">
      <c r="A30" s="8">
        <v>11</v>
      </c>
      <c r="B30" s="9" t="s">
        <v>184</v>
      </c>
      <c r="C30" s="9" t="s">
        <v>6</v>
      </c>
      <c r="D30" s="9" t="s">
        <v>185</v>
      </c>
      <c r="E30" s="9" t="s">
        <v>16</v>
      </c>
      <c r="F30" s="10" t="s">
        <v>186</v>
      </c>
      <c r="G30" s="10">
        <f t="shared" si="6"/>
        <v>25.86</v>
      </c>
      <c r="H30" s="10">
        <v>81.3</v>
      </c>
      <c r="I30" s="10">
        <f t="shared" si="7"/>
        <v>48.78</v>
      </c>
      <c r="J30" s="9">
        <f t="shared" si="8"/>
        <v>74.64</v>
      </c>
      <c r="K30" s="8"/>
    </row>
    <row r="31" ht="24" customHeight="1" spans="1:11">
      <c r="A31" s="8">
        <v>10</v>
      </c>
      <c r="B31" s="9" t="s">
        <v>88</v>
      </c>
      <c r="C31" s="9" t="s">
        <v>6</v>
      </c>
      <c r="D31" s="9" t="s">
        <v>182</v>
      </c>
      <c r="E31" s="9" t="s">
        <v>16</v>
      </c>
      <c r="F31" s="10" t="s">
        <v>183</v>
      </c>
      <c r="G31" s="10">
        <f t="shared" si="6"/>
        <v>26.22</v>
      </c>
      <c r="H31" s="10">
        <v>80.4</v>
      </c>
      <c r="I31" s="10">
        <f t="shared" si="7"/>
        <v>48.24</v>
      </c>
      <c r="J31" s="9">
        <f t="shared" si="8"/>
        <v>74.46</v>
      </c>
      <c r="K31" s="8"/>
    </row>
    <row r="32" ht="24" customHeight="1" spans="1:11">
      <c r="A32" s="8">
        <v>9</v>
      </c>
      <c r="B32" s="9" t="s">
        <v>179</v>
      </c>
      <c r="C32" s="9" t="s">
        <v>6</v>
      </c>
      <c r="D32" s="9" t="s">
        <v>180</v>
      </c>
      <c r="E32" s="9" t="s">
        <v>16</v>
      </c>
      <c r="F32" s="10" t="s">
        <v>181</v>
      </c>
      <c r="G32" s="10">
        <f t="shared" si="6"/>
        <v>26.56</v>
      </c>
      <c r="H32" s="10">
        <v>78.6</v>
      </c>
      <c r="I32" s="10">
        <f t="shared" si="7"/>
        <v>47.16</v>
      </c>
      <c r="J32" s="9">
        <f t="shared" si="8"/>
        <v>73.72</v>
      </c>
      <c r="K32" s="8"/>
    </row>
    <row r="33" ht="24" customHeight="1" spans="1:11">
      <c r="A33" s="8">
        <v>13</v>
      </c>
      <c r="B33" s="9" t="s">
        <v>190</v>
      </c>
      <c r="C33" s="9" t="s">
        <v>6</v>
      </c>
      <c r="D33" s="9" t="s">
        <v>191</v>
      </c>
      <c r="E33" s="9" t="s">
        <v>16</v>
      </c>
      <c r="F33" s="10" t="s">
        <v>192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15</v>
      </c>
      <c r="B34" s="9" t="s">
        <v>195</v>
      </c>
      <c r="C34" s="9" t="s">
        <v>6</v>
      </c>
      <c r="D34" s="16" t="s">
        <v>196</v>
      </c>
      <c r="E34" s="9" t="s">
        <v>16</v>
      </c>
      <c r="F34" s="10">
        <v>57.55</v>
      </c>
      <c r="G34" s="10">
        <f t="shared" si="6"/>
        <v>23.02</v>
      </c>
      <c r="H34" s="10">
        <v>74.2</v>
      </c>
      <c r="I34" s="10">
        <f t="shared" si="7"/>
        <v>44.52</v>
      </c>
      <c r="J34" s="9">
        <f t="shared" si="8"/>
        <v>67.54</v>
      </c>
      <c r="K34" s="8"/>
    </row>
    <row r="35" ht="24" customHeight="1" spans="1:11">
      <c r="A35" s="8">
        <v>14</v>
      </c>
      <c r="B35" s="9" t="s">
        <v>193</v>
      </c>
      <c r="C35" s="9" t="s">
        <v>6</v>
      </c>
      <c r="D35" s="16" t="s">
        <v>194</v>
      </c>
      <c r="E35" s="9" t="s">
        <v>16</v>
      </c>
      <c r="F35" s="10">
        <v>58.95</v>
      </c>
      <c r="G35" s="10">
        <f t="shared" si="6"/>
        <v>23.58</v>
      </c>
      <c r="H35" s="10">
        <v>0</v>
      </c>
      <c r="I35" s="10">
        <f t="shared" si="7"/>
        <v>0</v>
      </c>
      <c r="J35" s="9">
        <f t="shared" si="8"/>
        <v>23.58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21</v>
      </c>
      <c r="C37" s="9" t="s">
        <v>22</v>
      </c>
      <c r="D37" s="9" t="s">
        <v>197</v>
      </c>
      <c r="E37" s="9" t="s">
        <v>23</v>
      </c>
      <c r="F37" s="10" t="s">
        <v>198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24</v>
      </c>
      <c r="C39" s="9" t="s">
        <v>6</v>
      </c>
      <c r="D39" s="9" t="s">
        <v>199</v>
      </c>
      <c r="E39" s="9" t="s">
        <v>25</v>
      </c>
      <c r="F39" s="10" t="s">
        <v>200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201</v>
      </c>
      <c r="C40" s="9" t="s">
        <v>6</v>
      </c>
      <c r="D40" s="9" t="s">
        <v>202</v>
      </c>
      <c r="E40" s="9" t="s">
        <v>25</v>
      </c>
      <c r="F40" s="10" t="s">
        <v>203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26</v>
      </c>
      <c r="C42" s="9" t="s">
        <v>6</v>
      </c>
      <c r="D42" s="9" t="s">
        <v>204</v>
      </c>
      <c r="E42" s="9" t="s">
        <v>27</v>
      </c>
      <c r="F42" s="10" t="s">
        <v>205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28</v>
      </c>
      <c r="C44" s="9" t="s">
        <v>22</v>
      </c>
      <c r="D44" s="9" t="s">
        <v>206</v>
      </c>
      <c r="E44" s="9" t="s">
        <v>29</v>
      </c>
      <c r="F44" s="10" t="s">
        <v>207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208</v>
      </c>
      <c r="C45" s="9" t="s">
        <v>22</v>
      </c>
      <c r="D45" s="9" t="s">
        <v>209</v>
      </c>
      <c r="E45" s="9" t="s">
        <v>29</v>
      </c>
      <c r="F45" s="10" t="s">
        <v>210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30</v>
      </c>
      <c r="C47" s="9" t="s">
        <v>6</v>
      </c>
      <c r="D47" s="9" t="s">
        <v>211</v>
      </c>
      <c r="E47" s="9" t="s">
        <v>31</v>
      </c>
      <c r="F47" s="10" t="s">
        <v>212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213</v>
      </c>
      <c r="C48" s="9" t="s">
        <v>22</v>
      </c>
      <c r="D48" s="9" t="s">
        <v>214</v>
      </c>
      <c r="E48" s="9" t="s">
        <v>31</v>
      </c>
      <c r="F48" s="10" t="s">
        <v>215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216</v>
      </c>
      <c r="C49" s="9" t="s">
        <v>6</v>
      </c>
      <c r="D49" s="9" t="s">
        <v>217</v>
      </c>
      <c r="E49" s="9" t="s">
        <v>31</v>
      </c>
      <c r="F49" s="10" t="s">
        <v>218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32</v>
      </c>
      <c r="C51" s="9" t="s">
        <v>22</v>
      </c>
      <c r="D51" s="9" t="s">
        <v>219</v>
      </c>
      <c r="E51" s="9" t="s">
        <v>33</v>
      </c>
      <c r="F51" s="10" t="s">
        <v>220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221</v>
      </c>
      <c r="C52" s="9" t="s">
        <v>6</v>
      </c>
      <c r="D52" s="9" t="s">
        <v>222</v>
      </c>
      <c r="E52" s="9" t="s">
        <v>33</v>
      </c>
      <c r="F52" s="10" t="s">
        <v>223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34</v>
      </c>
      <c r="C54" s="9" t="s">
        <v>6</v>
      </c>
      <c r="D54" s="9" t="s">
        <v>224</v>
      </c>
      <c r="E54" s="9" t="s">
        <v>35</v>
      </c>
      <c r="F54" s="10" t="s">
        <v>225</v>
      </c>
      <c r="G54" s="10">
        <f t="shared" si="18"/>
        <v>33.02</v>
      </c>
      <c r="H54" s="10"/>
      <c r="I54" s="10">
        <f t="shared" si="19"/>
        <v>0</v>
      </c>
      <c r="J54" s="9">
        <f t="shared" si="20"/>
        <v>33.02</v>
      </c>
      <c r="K54" s="8"/>
    </row>
    <row r="55" ht="24" customHeight="1" spans="1:11">
      <c r="A55" s="8">
        <v>2</v>
      </c>
      <c r="B55" s="9" t="s">
        <v>42</v>
      </c>
      <c r="C55" s="9" t="s">
        <v>6</v>
      </c>
      <c r="D55" s="9" t="s">
        <v>226</v>
      </c>
      <c r="E55" s="9" t="s">
        <v>35</v>
      </c>
      <c r="F55" s="10" t="s">
        <v>227</v>
      </c>
      <c r="G55" s="10">
        <f t="shared" si="18"/>
        <v>32.3</v>
      </c>
      <c r="H55" s="10"/>
      <c r="I55" s="10">
        <f t="shared" si="19"/>
        <v>0</v>
      </c>
      <c r="J55" s="9">
        <f t="shared" si="20"/>
        <v>32.3</v>
      </c>
      <c r="K55" s="8"/>
    </row>
    <row r="56" ht="24" customHeight="1" spans="1:11">
      <c r="A56" s="8">
        <v>3</v>
      </c>
      <c r="B56" s="9" t="s">
        <v>39</v>
      </c>
      <c r="C56" s="9" t="s">
        <v>6</v>
      </c>
      <c r="D56" s="9" t="s">
        <v>228</v>
      </c>
      <c r="E56" s="9" t="s">
        <v>35</v>
      </c>
      <c r="F56" s="10" t="s">
        <v>229</v>
      </c>
      <c r="G56" s="10">
        <f t="shared" si="18"/>
        <v>31.92</v>
      </c>
      <c r="H56" s="10"/>
      <c r="I56" s="10">
        <f t="shared" si="19"/>
        <v>0</v>
      </c>
      <c r="J56" s="9">
        <f t="shared" si="20"/>
        <v>31.92</v>
      </c>
      <c r="K56" s="8"/>
    </row>
    <row r="57" ht="24" customHeight="1" spans="1:11">
      <c r="A57" s="8">
        <v>4</v>
      </c>
      <c r="B57" s="9" t="s">
        <v>41</v>
      </c>
      <c r="C57" s="9" t="s">
        <v>6</v>
      </c>
      <c r="D57" s="9" t="s">
        <v>230</v>
      </c>
      <c r="E57" s="9" t="s">
        <v>35</v>
      </c>
      <c r="F57" s="10" t="s">
        <v>231</v>
      </c>
      <c r="G57" s="10">
        <f t="shared" si="18"/>
        <v>31.88</v>
      </c>
      <c r="H57" s="10"/>
      <c r="I57" s="10">
        <f t="shared" si="19"/>
        <v>0</v>
      </c>
      <c r="J57" s="9">
        <f t="shared" si="20"/>
        <v>31.88</v>
      </c>
      <c r="K57" s="8"/>
    </row>
    <row r="58" ht="24" customHeight="1" spans="1:11">
      <c r="A58" s="8">
        <v>5</v>
      </c>
      <c r="B58" s="9" t="s">
        <v>37</v>
      </c>
      <c r="C58" s="9" t="s">
        <v>6</v>
      </c>
      <c r="D58" s="9" t="s">
        <v>232</v>
      </c>
      <c r="E58" s="9" t="s">
        <v>35</v>
      </c>
      <c r="F58" s="10" t="s">
        <v>233</v>
      </c>
      <c r="G58" s="10">
        <f t="shared" si="18"/>
        <v>31.52</v>
      </c>
      <c r="H58" s="10"/>
      <c r="I58" s="10">
        <f t="shared" si="19"/>
        <v>0</v>
      </c>
      <c r="J58" s="9">
        <f t="shared" si="20"/>
        <v>31.52</v>
      </c>
      <c r="K58" s="8"/>
    </row>
    <row r="59" ht="24" customHeight="1" spans="1:11">
      <c r="A59" s="8">
        <v>6</v>
      </c>
      <c r="B59" s="9" t="s">
        <v>36</v>
      </c>
      <c r="C59" s="9" t="s">
        <v>22</v>
      </c>
      <c r="D59" s="9" t="s">
        <v>234</v>
      </c>
      <c r="E59" s="9" t="s">
        <v>35</v>
      </c>
      <c r="F59" s="10" t="s">
        <v>235</v>
      </c>
      <c r="G59" s="10">
        <f t="shared" si="18"/>
        <v>31.34</v>
      </c>
      <c r="H59" s="10"/>
      <c r="I59" s="10">
        <f t="shared" si="19"/>
        <v>0</v>
      </c>
      <c r="J59" s="9">
        <f t="shared" si="20"/>
        <v>31.34</v>
      </c>
      <c r="K59" s="8"/>
    </row>
    <row r="60" ht="24" customHeight="1" spans="1:11">
      <c r="A60" s="8">
        <v>7</v>
      </c>
      <c r="B60" s="9" t="s">
        <v>48</v>
      </c>
      <c r="C60" s="9" t="s">
        <v>6</v>
      </c>
      <c r="D60" s="9" t="s">
        <v>236</v>
      </c>
      <c r="E60" s="9" t="s">
        <v>35</v>
      </c>
      <c r="F60" s="10" t="s">
        <v>237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40</v>
      </c>
      <c r="C61" s="9" t="s">
        <v>6</v>
      </c>
      <c r="D61" s="9" t="s">
        <v>238</v>
      </c>
      <c r="E61" s="9" t="s">
        <v>35</v>
      </c>
      <c r="F61" s="10" t="s">
        <v>239</v>
      </c>
      <c r="G61" s="10">
        <f t="shared" si="18"/>
        <v>31.2</v>
      </c>
      <c r="H61" s="10"/>
      <c r="I61" s="10">
        <f t="shared" si="19"/>
        <v>0</v>
      </c>
      <c r="J61" s="9">
        <f t="shared" si="20"/>
        <v>31.2</v>
      </c>
      <c r="K61" s="8"/>
    </row>
    <row r="62" ht="24" customHeight="1" spans="1:11">
      <c r="A62" s="8">
        <v>9</v>
      </c>
      <c r="B62" s="9" t="s">
        <v>44</v>
      </c>
      <c r="C62" s="9" t="s">
        <v>6</v>
      </c>
      <c r="D62" s="9" t="s">
        <v>240</v>
      </c>
      <c r="E62" s="9" t="s">
        <v>35</v>
      </c>
      <c r="F62" s="10" t="s">
        <v>241</v>
      </c>
      <c r="G62" s="10">
        <f t="shared" si="18"/>
        <v>31.12</v>
      </c>
      <c r="H62" s="10"/>
      <c r="I62" s="10">
        <f t="shared" si="19"/>
        <v>0</v>
      </c>
      <c r="J62" s="9">
        <f t="shared" si="20"/>
        <v>31.12</v>
      </c>
      <c r="K62" s="8"/>
    </row>
    <row r="63" ht="24" customHeight="1" spans="1:11">
      <c r="A63" s="8">
        <v>10</v>
      </c>
      <c r="B63" s="9" t="s">
        <v>47</v>
      </c>
      <c r="C63" s="9" t="s">
        <v>6</v>
      </c>
      <c r="D63" s="9" t="s">
        <v>242</v>
      </c>
      <c r="E63" s="9" t="s">
        <v>35</v>
      </c>
      <c r="F63" s="10" t="s">
        <v>241</v>
      </c>
      <c r="G63" s="10">
        <f t="shared" si="18"/>
        <v>31.12</v>
      </c>
      <c r="H63" s="10"/>
      <c r="I63" s="10">
        <f t="shared" si="19"/>
        <v>0</v>
      </c>
      <c r="J63" s="9">
        <f t="shared" si="20"/>
        <v>31.12</v>
      </c>
      <c r="K63" s="8"/>
    </row>
    <row r="64" ht="24" customHeight="1" spans="1:11">
      <c r="A64" s="8">
        <v>11</v>
      </c>
      <c r="B64" s="9" t="s">
        <v>38</v>
      </c>
      <c r="C64" s="9" t="s">
        <v>6</v>
      </c>
      <c r="D64" s="9" t="s">
        <v>243</v>
      </c>
      <c r="E64" s="9" t="s">
        <v>35</v>
      </c>
      <c r="F64" s="10" t="s">
        <v>244</v>
      </c>
      <c r="G64" s="10">
        <f t="shared" si="18"/>
        <v>31.08</v>
      </c>
      <c r="H64" s="10"/>
      <c r="I64" s="10">
        <f t="shared" si="19"/>
        <v>0</v>
      </c>
      <c r="J64" s="9">
        <f t="shared" si="20"/>
        <v>31.08</v>
      </c>
      <c r="K64" s="8"/>
    </row>
    <row r="65" ht="24" customHeight="1" spans="1:11">
      <c r="A65" s="8">
        <v>12</v>
      </c>
      <c r="B65" s="9" t="s">
        <v>49</v>
      </c>
      <c r="C65" s="9" t="s">
        <v>6</v>
      </c>
      <c r="D65" s="9" t="s">
        <v>245</v>
      </c>
      <c r="E65" s="9" t="s">
        <v>35</v>
      </c>
      <c r="F65" s="10" t="s">
        <v>246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247</v>
      </c>
      <c r="C66" s="9" t="s">
        <v>6</v>
      </c>
      <c r="D66" s="9" t="s">
        <v>248</v>
      </c>
      <c r="E66" s="9" t="s">
        <v>35</v>
      </c>
      <c r="F66" s="10" t="s">
        <v>249</v>
      </c>
      <c r="G66" s="10">
        <f t="shared" si="18"/>
        <v>30.72</v>
      </c>
      <c r="H66" s="10"/>
      <c r="I66" s="10">
        <f t="shared" si="19"/>
        <v>0</v>
      </c>
      <c r="J66" s="9">
        <f t="shared" si="20"/>
        <v>30.72</v>
      </c>
      <c r="K66" s="8"/>
    </row>
    <row r="67" ht="24" customHeight="1" spans="1:11">
      <c r="A67" s="8">
        <v>14</v>
      </c>
      <c r="B67" s="9" t="s">
        <v>250</v>
      </c>
      <c r="C67" s="9" t="s">
        <v>6</v>
      </c>
      <c r="D67" s="9" t="s">
        <v>251</v>
      </c>
      <c r="E67" s="9" t="s">
        <v>35</v>
      </c>
      <c r="F67" s="10" t="s">
        <v>161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252</v>
      </c>
      <c r="C68" s="9" t="s">
        <v>6</v>
      </c>
      <c r="D68" s="9" t="s">
        <v>253</v>
      </c>
      <c r="E68" s="9" t="s">
        <v>35</v>
      </c>
      <c r="F68" s="10" t="s">
        <v>254</v>
      </c>
      <c r="G68" s="10">
        <f t="shared" si="18"/>
        <v>30.42</v>
      </c>
      <c r="H68" s="10"/>
      <c r="I68" s="10">
        <f t="shared" si="19"/>
        <v>0</v>
      </c>
      <c r="J68" s="9">
        <f t="shared" si="20"/>
        <v>30.42</v>
      </c>
      <c r="K68" s="8"/>
    </row>
    <row r="69" ht="24" customHeight="1" spans="1:11">
      <c r="A69" s="8">
        <v>16</v>
      </c>
      <c r="B69" s="9" t="s">
        <v>43</v>
      </c>
      <c r="C69" s="9" t="s">
        <v>6</v>
      </c>
      <c r="D69" s="9" t="s">
        <v>255</v>
      </c>
      <c r="E69" s="9" t="s">
        <v>35</v>
      </c>
      <c r="F69" s="10" t="s">
        <v>256</v>
      </c>
      <c r="G69" s="10">
        <f t="shared" si="18"/>
        <v>30.36</v>
      </c>
      <c r="H69" s="10"/>
      <c r="I69" s="10">
        <f t="shared" si="19"/>
        <v>0</v>
      </c>
      <c r="J69" s="9">
        <f t="shared" si="20"/>
        <v>30.36</v>
      </c>
      <c r="K69" s="8"/>
    </row>
    <row r="70" ht="24" customHeight="1" spans="1:11">
      <c r="A70" s="8">
        <v>17</v>
      </c>
      <c r="B70" s="9" t="s">
        <v>257</v>
      </c>
      <c r="C70" s="9" t="s">
        <v>6</v>
      </c>
      <c r="D70" s="9" t="s">
        <v>258</v>
      </c>
      <c r="E70" s="9" t="s">
        <v>35</v>
      </c>
      <c r="F70" s="10" t="s">
        <v>259</v>
      </c>
      <c r="G70" s="10">
        <f t="shared" si="18"/>
        <v>30.34</v>
      </c>
      <c r="H70" s="10"/>
      <c r="I70" s="10">
        <f t="shared" si="19"/>
        <v>0</v>
      </c>
      <c r="J70" s="9">
        <f t="shared" si="20"/>
        <v>30.34</v>
      </c>
      <c r="K70" s="8"/>
    </row>
    <row r="71" ht="24" customHeight="1" spans="1:11">
      <c r="A71" s="8">
        <v>18</v>
      </c>
      <c r="B71" s="9" t="s">
        <v>51</v>
      </c>
      <c r="C71" s="9" t="s">
        <v>6</v>
      </c>
      <c r="D71" s="9" t="s">
        <v>260</v>
      </c>
      <c r="E71" s="9" t="s">
        <v>35</v>
      </c>
      <c r="F71" s="10" t="s">
        <v>261</v>
      </c>
      <c r="G71" s="10">
        <f t="shared" si="18"/>
        <v>30.28</v>
      </c>
      <c r="H71" s="10"/>
      <c r="I71" s="10">
        <f t="shared" si="19"/>
        <v>0</v>
      </c>
      <c r="J71" s="9">
        <f t="shared" si="20"/>
        <v>30.28</v>
      </c>
      <c r="K71" s="8"/>
    </row>
    <row r="72" ht="24" customHeight="1" spans="1:11">
      <c r="A72" s="8">
        <v>19</v>
      </c>
      <c r="B72" s="9" t="s">
        <v>262</v>
      </c>
      <c r="C72" s="9" t="s">
        <v>6</v>
      </c>
      <c r="D72" s="9" t="s">
        <v>263</v>
      </c>
      <c r="E72" s="9" t="s">
        <v>35</v>
      </c>
      <c r="F72" s="10" t="s">
        <v>264</v>
      </c>
      <c r="G72" s="10">
        <f t="shared" si="18"/>
        <v>30.26</v>
      </c>
      <c r="H72" s="10"/>
      <c r="I72" s="10">
        <f t="shared" si="19"/>
        <v>0</v>
      </c>
      <c r="J72" s="9">
        <f t="shared" si="20"/>
        <v>30.26</v>
      </c>
      <c r="K72" s="8"/>
    </row>
    <row r="73" ht="24" customHeight="1" spans="1:11">
      <c r="A73" s="8">
        <v>20</v>
      </c>
      <c r="B73" s="9" t="s">
        <v>265</v>
      </c>
      <c r="C73" s="9" t="s">
        <v>6</v>
      </c>
      <c r="D73" s="9" t="s">
        <v>266</v>
      </c>
      <c r="E73" s="9" t="s">
        <v>35</v>
      </c>
      <c r="F73" s="10" t="s">
        <v>267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45</v>
      </c>
      <c r="C74" s="9" t="s">
        <v>22</v>
      </c>
      <c r="D74" s="9" t="s">
        <v>268</v>
      </c>
      <c r="E74" s="9" t="s">
        <v>35</v>
      </c>
      <c r="F74" s="10" t="s">
        <v>151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269</v>
      </c>
      <c r="C75" s="9" t="s">
        <v>6</v>
      </c>
      <c r="D75" s="9" t="s">
        <v>270</v>
      </c>
      <c r="E75" s="9" t="s">
        <v>35</v>
      </c>
      <c r="F75" s="10" t="s">
        <v>271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272</v>
      </c>
      <c r="C76" s="9" t="s">
        <v>6</v>
      </c>
      <c r="D76" s="9" t="s">
        <v>273</v>
      </c>
      <c r="E76" s="9" t="s">
        <v>35</v>
      </c>
      <c r="F76" s="10" t="s">
        <v>274</v>
      </c>
      <c r="G76" s="10">
        <f t="shared" si="18"/>
        <v>30.14</v>
      </c>
      <c r="H76" s="10"/>
      <c r="I76" s="10">
        <f t="shared" si="19"/>
        <v>0</v>
      </c>
      <c r="J76" s="9">
        <f t="shared" si="20"/>
        <v>30.14</v>
      </c>
      <c r="K76" s="8"/>
    </row>
    <row r="77" ht="24" customHeight="1" spans="1:11">
      <c r="A77" s="8">
        <v>24</v>
      </c>
      <c r="B77" s="9" t="s">
        <v>275</v>
      </c>
      <c r="C77" s="9" t="s">
        <v>6</v>
      </c>
      <c r="D77" s="9" t="s">
        <v>276</v>
      </c>
      <c r="E77" s="9" t="s">
        <v>35</v>
      </c>
      <c r="F77" s="10" t="s">
        <v>277</v>
      </c>
      <c r="G77" s="10">
        <f t="shared" si="18"/>
        <v>29.94</v>
      </c>
      <c r="H77" s="10"/>
      <c r="I77" s="10">
        <f t="shared" si="19"/>
        <v>0</v>
      </c>
      <c r="J77" s="9">
        <f t="shared" si="20"/>
        <v>29.94</v>
      </c>
      <c r="K77" s="8"/>
    </row>
    <row r="78" ht="24" customHeight="1" spans="1:11">
      <c r="A78" s="8">
        <v>25</v>
      </c>
      <c r="B78" s="9" t="s">
        <v>50</v>
      </c>
      <c r="C78" s="9" t="s">
        <v>6</v>
      </c>
      <c r="D78" s="9" t="s">
        <v>278</v>
      </c>
      <c r="E78" s="9" t="s">
        <v>35</v>
      </c>
      <c r="F78" s="10" t="s">
        <v>279</v>
      </c>
      <c r="G78" s="10">
        <f t="shared" si="18"/>
        <v>29.88</v>
      </c>
      <c r="H78" s="10"/>
      <c r="I78" s="10">
        <f t="shared" si="19"/>
        <v>0</v>
      </c>
      <c r="J78" s="9">
        <f t="shared" si="20"/>
        <v>29.88</v>
      </c>
      <c r="K78" s="8"/>
    </row>
    <row r="79" ht="24" customHeight="1" spans="1:11">
      <c r="A79" s="8">
        <v>26</v>
      </c>
      <c r="B79" s="9" t="s">
        <v>280</v>
      </c>
      <c r="C79" s="9" t="s">
        <v>6</v>
      </c>
      <c r="D79" s="9" t="s">
        <v>281</v>
      </c>
      <c r="E79" s="9" t="s">
        <v>35</v>
      </c>
      <c r="F79" s="10" t="s">
        <v>279</v>
      </c>
      <c r="G79" s="10">
        <f t="shared" si="18"/>
        <v>29.88</v>
      </c>
      <c r="H79" s="10"/>
      <c r="I79" s="10">
        <f t="shared" si="19"/>
        <v>0</v>
      </c>
      <c r="J79" s="9">
        <f t="shared" si="20"/>
        <v>29.88</v>
      </c>
      <c r="K79" s="8"/>
    </row>
    <row r="80" ht="24" customHeight="1" spans="1:11">
      <c r="A80" s="8">
        <v>27</v>
      </c>
      <c r="B80" s="9" t="s">
        <v>282</v>
      </c>
      <c r="C80" s="9" t="s">
        <v>6</v>
      </c>
      <c r="D80" s="9" t="s">
        <v>283</v>
      </c>
      <c r="E80" s="9" t="s">
        <v>35</v>
      </c>
      <c r="F80" s="10" t="s">
        <v>167</v>
      </c>
      <c r="G80" s="10">
        <f t="shared" si="18"/>
        <v>29.82</v>
      </c>
      <c r="H80" s="10"/>
      <c r="I80" s="10">
        <f t="shared" si="19"/>
        <v>0</v>
      </c>
      <c r="J80" s="9">
        <f t="shared" si="20"/>
        <v>29.82</v>
      </c>
      <c r="K80" s="8"/>
    </row>
    <row r="81" ht="24" customHeight="1" spans="1:11">
      <c r="A81" s="8">
        <v>28</v>
      </c>
      <c r="B81" s="9" t="s">
        <v>46</v>
      </c>
      <c r="C81" s="9" t="s">
        <v>22</v>
      </c>
      <c r="D81" s="9" t="s">
        <v>284</v>
      </c>
      <c r="E81" s="9" t="s">
        <v>35</v>
      </c>
      <c r="F81" s="10" t="s">
        <v>285</v>
      </c>
      <c r="G81" s="10">
        <f t="shared" si="18"/>
        <v>29.78</v>
      </c>
      <c r="H81" s="10"/>
      <c r="I81" s="10">
        <f t="shared" si="19"/>
        <v>0</v>
      </c>
      <c r="J81" s="9">
        <f t="shared" si="20"/>
        <v>29.78</v>
      </c>
      <c r="K81" s="8"/>
    </row>
    <row r="82" ht="24" customHeight="1" spans="1:11">
      <c r="A82" s="8">
        <v>29</v>
      </c>
      <c r="B82" s="9" t="s">
        <v>286</v>
      </c>
      <c r="C82" s="9" t="s">
        <v>6</v>
      </c>
      <c r="D82" s="9" t="s">
        <v>287</v>
      </c>
      <c r="E82" s="9" t="s">
        <v>35</v>
      </c>
      <c r="F82" s="10" t="s">
        <v>285</v>
      </c>
      <c r="G82" s="10">
        <f t="shared" si="18"/>
        <v>29.78</v>
      </c>
      <c r="H82" s="10"/>
      <c r="I82" s="10">
        <f t="shared" si="19"/>
        <v>0</v>
      </c>
      <c r="J82" s="9">
        <f t="shared" si="20"/>
        <v>29.78</v>
      </c>
      <c r="K82" s="8"/>
    </row>
    <row r="83" ht="24" customHeight="1" spans="1:11">
      <c r="A83" s="8">
        <v>30</v>
      </c>
      <c r="B83" s="9" t="s">
        <v>288</v>
      </c>
      <c r="C83" s="9" t="s">
        <v>6</v>
      </c>
      <c r="D83" s="9" t="s">
        <v>289</v>
      </c>
      <c r="E83" s="9" t="s">
        <v>35</v>
      </c>
      <c r="F83" s="10" t="s">
        <v>290</v>
      </c>
      <c r="G83" s="10">
        <f t="shared" si="18"/>
        <v>29.72</v>
      </c>
      <c r="H83" s="10"/>
      <c r="I83" s="10">
        <f t="shared" si="19"/>
        <v>0</v>
      </c>
      <c r="J83" s="9">
        <f t="shared" si="20"/>
        <v>29.72</v>
      </c>
      <c r="K83" s="8"/>
    </row>
    <row r="84" ht="24" customHeight="1" spans="1:11">
      <c r="A84" s="8">
        <v>31</v>
      </c>
      <c r="B84" s="9" t="s">
        <v>291</v>
      </c>
      <c r="C84" s="9" t="s">
        <v>22</v>
      </c>
      <c r="D84" s="9" t="s">
        <v>292</v>
      </c>
      <c r="E84" s="9" t="s">
        <v>35</v>
      </c>
      <c r="F84" s="10" t="s">
        <v>293</v>
      </c>
      <c r="G84" s="10">
        <f t="shared" si="18"/>
        <v>29.62</v>
      </c>
      <c r="H84" s="10"/>
      <c r="I84" s="10">
        <f t="shared" si="19"/>
        <v>0</v>
      </c>
      <c r="J84" s="9">
        <f t="shared" si="20"/>
        <v>29.62</v>
      </c>
      <c r="K84" s="8"/>
    </row>
    <row r="85" ht="24" customHeight="1" spans="1:11">
      <c r="A85" s="8">
        <v>32</v>
      </c>
      <c r="B85" s="9" t="s">
        <v>294</v>
      </c>
      <c r="C85" s="9" t="s">
        <v>6</v>
      </c>
      <c r="D85" s="9" t="s">
        <v>295</v>
      </c>
      <c r="E85" s="9" t="s">
        <v>35</v>
      </c>
      <c r="F85" s="10" t="s">
        <v>296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297</v>
      </c>
      <c r="C86" s="9" t="s">
        <v>22</v>
      </c>
      <c r="D86" s="9" t="s">
        <v>298</v>
      </c>
      <c r="E86" s="9" t="s">
        <v>35</v>
      </c>
      <c r="F86" s="10" t="s">
        <v>299</v>
      </c>
      <c r="G86" s="10">
        <f t="shared" si="18"/>
        <v>29.58</v>
      </c>
      <c r="H86" s="10"/>
      <c r="I86" s="10">
        <f t="shared" si="19"/>
        <v>0</v>
      </c>
      <c r="J86" s="9">
        <f t="shared" si="20"/>
        <v>29.58</v>
      </c>
      <c r="K86" s="8"/>
    </row>
    <row r="87" ht="24" customHeight="1" spans="1:11">
      <c r="A87" s="8">
        <v>34</v>
      </c>
      <c r="B87" s="9" t="s">
        <v>300</v>
      </c>
      <c r="C87" s="9" t="s">
        <v>6</v>
      </c>
      <c r="D87" s="9" t="s">
        <v>301</v>
      </c>
      <c r="E87" s="9" t="s">
        <v>35</v>
      </c>
      <c r="F87" s="10" t="s">
        <v>302</v>
      </c>
      <c r="G87" s="10">
        <f t="shared" si="18"/>
        <v>29.56</v>
      </c>
      <c r="H87" s="10"/>
      <c r="I87" s="10">
        <f t="shared" si="19"/>
        <v>0</v>
      </c>
      <c r="J87" s="9">
        <f t="shared" si="20"/>
        <v>29.56</v>
      </c>
      <c r="K87" s="8"/>
    </row>
    <row r="88" ht="24" customHeight="1" spans="1:11">
      <c r="A88" s="8">
        <v>35</v>
      </c>
      <c r="B88" s="9" t="s">
        <v>303</v>
      </c>
      <c r="C88" s="9" t="s">
        <v>6</v>
      </c>
      <c r="D88" s="9" t="s">
        <v>304</v>
      </c>
      <c r="E88" s="9" t="s">
        <v>35</v>
      </c>
      <c r="F88" s="10" t="s">
        <v>305</v>
      </c>
      <c r="G88" s="10">
        <f t="shared" si="18"/>
        <v>29.38</v>
      </c>
      <c r="H88" s="10"/>
      <c r="I88" s="10">
        <f t="shared" si="19"/>
        <v>0</v>
      </c>
      <c r="J88" s="9">
        <f t="shared" si="20"/>
        <v>29.38</v>
      </c>
      <c r="K88" s="8"/>
    </row>
    <row r="89" ht="24" customHeight="1" spans="1:11">
      <c r="A89" s="8">
        <v>36</v>
      </c>
      <c r="B89" s="9" t="s">
        <v>306</v>
      </c>
      <c r="C89" s="9" t="s">
        <v>6</v>
      </c>
      <c r="D89" s="9" t="s">
        <v>307</v>
      </c>
      <c r="E89" s="9" t="s">
        <v>35</v>
      </c>
      <c r="F89" s="10" t="s">
        <v>308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309</v>
      </c>
      <c r="C90" s="9" t="s">
        <v>6</v>
      </c>
      <c r="D90" s="9" t="s">
        <v>310</v>
      </c>
      <c r="E90" s="9" t="s">
        <v>35</v>
      </c>
      <c r="F90" s="10" t="s">
        <v>308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311</v>
      </c>
      <c r="C91" s="9" t="s">
        <v>6</v>
      </c>
      <c r="D91" s="9" t="s">
        <v>312</v>
      </c>
      <c r="E91" s="9" t="s">
        <v>35</v>
      </c>
      <c r="F91" s="10" t="s">
        <v>313</v>
      </c>
      <c r="G91" s="10">
        <f t="shared" si="18"/>
        <v>29.28</v>
      </c>
      <c r="H91" s="10"/>
      <c r="I91" s="10">
        <f t="shared" si="19"/>
        <v>0</v>
      </c>
      <c r="J91" s="9">
        <f t="shared" si="20"/>
        <v>29.28</v>
      </c>
      <c r="K91" s="8"/>
    </row>
    <row r="92" ht="24" customHeight="1" spans="1:11">
      <c r="A92" s="8">
        <v>39</v>
      </c>
      <c r="B92" s="9" t="s">
        <v>314</v>
      </c>
      <c r="C92" s="9" t="s">
        <v>6</v>
      </c>
      <c r="D92" s="9" t="s">
        <v>315</v>
      </c>
      <c r="E92" s="9" t="s">
        <v>35</v>
      </c>
      <c r="F92" s="10" t="s">
        <v>313</v>
      </c>
      <c r="G92" s="10">
        <f t="shared" si="18"/>
        <v>29.28</v>
      </c>
      <c r="H92" s="10"/>
      <c r="I92" s="10">
        <f t="shared" si="19"/>
        <v>0</v>
      </c>
      <c r="J92" s="9">
        <f t="shared" si="20"/>
        <v>29.28</v>
      </c>
      <c r="K92" s="8"/>
    </row>
    <row r="93" ht="24" customHeight="1" spans="1:11">
      <c r="A93" s="8">
        <v>40</v>
      </c>
      <c r="B93" s="9" t="s">
        <v>316</v>
      </c>
      <c r="C93" s="9" t="s">
        <v>6</v>
      </c>
      <c r="D93" s="9" t="s">
        <v>317</v>
      </c>
      <c r="E93" s="9" t="s">
        <v>35</v>
      </c>
      <c r="F93" s="10" t="s">
        <v>318</v>
      </c>
      <c r="G93" s="10">
        <f t="shared" si="18"/>
        <v>29.26</v>
      </c>
      <c r="H93" s="10"/>
      <c r="I93" s="10">
        <f t="shared" si="19"/>
        <v>0</v>
      </c>
      <c r="J93" s="9">
        <f t="shared" si="20"/>
        <v>29.26</v>
      </c>
      <c r="K93" s="8"/>
    </row>
    <row r="94" ht="24" customHeight="1" spans="1:11">
      <c r="A94" s="8">
        <v>41</v>
      </c>
      <c r="B94" s="9" t="s">
        <v>319</v>
      </c>
      <c r="C94" s="9" t="s">
        <v>6</v>
      </c>
      <c r="D94" s="9" t="s">
        <v>320</v>
      </c>
      <c r="E94" s="9" t="s">
        <v>35</v>
      </c>
      <c r="F94" s="10" t="s">
        <v>321</v>
      </c>
      <c r="G94" s="10">
        <f t="shared" si="18"/>
        <v>29.24</v>
      </c>
      <c r="H94" s="10"/>
      <c r="I94" s="10">
        <f t="shared" si="19"/>
        <v>0</v>
      </c>
      <c r="J94" s="9">
        <f t="shared" si="20"/>
        <v>29.24</v>
      </c>
      <c r="K94" s="8"/>
    </row>
    <row r="95" ht="24" customHeight="1" spans="1:11">
      <c r="A95" s="8">
        <v>42</v>
      </c>
      <c r="B95" s="9" t="s">
        <v>322</v>
      </c>
      <c r="C95" s="9" t="s">
        <v>6</v>
      </c>
      <c r="D95" s="9" t="s">
        <v>323</v>
      </c>
      <c r="E95" s="9" t="s">
        <v>35</v>
      </c>
      <c r="F95" s="10" t="s">
        <v>324</v>
      </c>
      <c r="G95" s="10">
        <f t="shared" si="18"/>
        <v>29.22</v>
      </c>
      <c r="H95" s="10"/>
      <c r="I95" s="10">
        <f t="shared" si="19"/>
        <v>0</v>
      </c>
      <c r="J95" s="9">
        <f t="shared" si="20"/>
        <v>29.22</v>
      </c>
      <c r="K95" s="8"/>
    </row>
    <row r="96" ht="24" customHeight="1" spans="1:11">
      <c r="A96" s="8">
        <v>43</v>
      </c>
      <c r="B96" s="9" t="s">
        <v>325</v>
      </c>
      <c r="C96" s="9" t="s">
        <v>6</v>
      </c>
      <c r="D96" s="9" t="s">
        <v>326</v>
      </c>
      <c r="E96" s="9" t="s">
        <v>35</v>
      </c>
      <c r="F96" s="10" t="s">
        <v>327</v>
      </c>
      <c r="G96" s="10">
        <f t="shared" si="18"/>
        <v>29.2</v>
      </c>
      <c r="H96" s="10"/>
      <c r="I96" s="10">
        <f t="shared" si="19"/>
        <v>0</v>
      </c>
      <c r="J96" s="9">
        <f t="shared" si="20"/>
        <v>29.2</v>
      </c>
      <c r="K96" s="8"/>
    </row>
    <row r="97" ht="24" customHeight="1" spans="1:11">
      <c r="A97" s="8">
        <v>44</v>
      </c>
      <c r="B97" s="9" t="s">
        <v>328</v>
      </c>
      <c r="C97" s="9" t="s">
        <v>6</v>
      </c>
      <c r="D97" s="9" t="s">
        <v>329</v>
      </c>
      <c r="E97" s="9" t="s">
        <v>35</v>
      </c>
      <c r="F97" s="10" t="s">
        <v>330</v>
      </c>
      <c r="G97" s="10">
        <f t="shared" si="18"/>
        <v>29.18</v>
      </c>
      <c r="H97" s="10"/>
      <c r="I97" s="10">
        <f t="shared" si="19"/>
        <v>0</v>
      </c>
      <c r="J97" s="9">
        <f t="shared" si="20"/>
        <v>29.18</v>
      </c>
      <c r="K97" s="8"/>
    </row>
    <row r="98" ht="24" customHeight="1" spans="1:11">
      <c r="A98" s="8">
        <v>45</v>
      </c>
      <c r="B98" s="9" t="s">
        <v>331</v>
      </c>
      <c r="C98" s="9" t="s">
        <v>6</v>
      </c>
      <c r="D98" s="9" t="s">
        <v>332</v>
      </c>
      <c r="E98" s="9" t="s">
        <v>35</v>
      </c>
      <c r="F98" s="10" t="s">
        <v>333</v>
      </c>
      <c r="G98" s="10">
        <f t="shared" si="18"/>
        <v>29.16</v>
      </c>
      <c r="H98" s="10"/>
      <c r="I98" s="10">
        <f t="shared" si="19"/>
        <v>0</v>
      </c>
      <c r="J98" s="9">
        <f t="shared" si="20"/>
        <v>29.16</v>
      </c>
      <c r="K98" s="8"/>
    </row>
    <row r="99" ht="24" customHeight="1" spans="1:11">
      <c r="A99" s="8">
        <v>46</v>
      </c>
      <c r="B99" s="9" t="s">
        <v>334</v>
      </c>
      <c r="C99" s="9" t="s">
        <v>6</v>
      </c>
      <c r="D99" s="9" t="s">
        <v>335</v>
      </c>
      <c r="E99" s="9" t="s">
        <v>35</v>
      </c>
      <c r="F99" s="10" t="s">
        <v>336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337</v>
      </c>
      <c r="C100" s="9" t="s">
        <v>6</v>
      </c>
      <c r="D100" s="16" t="s">
        <v>338</v>
      </c>
      <c r="E100" s="9" t="s">
        <v>35</v>
      </c>
      <c r="F100" s="10">
        <v>72.4</v>
      </c>
      <c r="G100" s="10">
        <f t="shared" si="18"/>
        <v>28.96</v>
      </c>
      <c r="H100" s="10"/>
      <c r="I100" s="10">
        <f t="shared" si="19"/>
        <v>0</v>
      </c>
      <c r="J100" s="9">
        <f t="shared" si="20"/>
        <v>28.96</v>
      </c>
      <c r="K100" s="8"/>
    </row>
    <row r="101" ht="24" customHeight="1" spans="1:11">
      <c r="A101" s="8">
        <v>48</v>
      </c>
      <c r="B101" s="9" t="s">
        <v>339</v>
      </c>
      <c r="C101" s="9" t="s">
        <v>6</v>
      </c>
      <c r="D101" s="16" t="s">
        <v>340</v>
      </c>
      <c r="E101" s="9" t="s">
        <v>35</v>
      </c>
      <c r="F101" s="10">
        <v>72.3</v>
      </c>
      <c r="G101" s="10">
        <f t="shared" si="18"/>
        <v>28.92</v>
      </c>
      <c r="H101" s="10"/>
      <c r="I101" s="10">
        <f t="shared" si="19"/>
        <v>0</v>
      </c>
      <c r="J101" s="9">
        <f t="shared" si="20"/>
        <v>28.92</v>
      </c>
      <c r="K101" s="8"/>
    </row>
    <row r="102" ht="24" customHeight="1" spans="1:11">
      <c r="A102" s="8">
        <v>49</v>
      </c>
      <c r="B102" s="9" t="s">
        <v>341</v>
      </c>
      <c r="C102" s="9" t="s">
        <v>6</v>
      </c>
      <c r="D102" s="16" t="s">
        <v>342</v>
      </c>
      <c r="E102" s="9" t="s">
        <v>35</v>
      </c>
      <c r="F102" s="10">
        <v>72.3</v>
      </c>
      <c r="G102" s="10">
        <f t="shared" si="18"/>
        <v>28.92</v>
      </c>
      <c r="H102" s="10"/>
      <c r="I102" s="10">
        <f t="shared" si="19"/>
        <v>0</v>
      </c>
      <c r="J102" s="9">
        <f t="shared" si="20"/>
        <v>28.92</v>
      </c>
      <c r="K102" s="8"/>
    </row>
    <row r="103" ht="24" customHeight="1" spans="1:11">
      <c r="A103" s="8">
        <v>50</v>
      </c>
      <c r="B103" s="9" t="s">
        <v>343</v>
      </c>
      <c r="C103" s="9" t="s">
        <v>6</v>
      </c>
      <c r="D103" s="16" t="s">
        <v>344</v>
      </c>
      <c r="E103" s="9" t="s">
        <v>35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345</v>
      </c>
      <c r="C104" s="9" t="s">
        <v>6</v>
      </c>
      <c r="D104" s="16" t="s">
        <v>346</v>
      </c>
      <c r="E104" s="9" t="s">
        <v>35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63</v>
      </c>
      <c r="C106" s="9" t="s">
        <v>22</v>
      </c>
      <c r="D106" s="9" t="s">
        <v>347</v>
      </c>
      <c r="E106" s="9" t="s">
        <v>53</v>
      </c>
      <c r="F106" s="10" t="s">
        <v>348</v>
      </c>
      <c r="G106" s="10">
        <f t="shared" ref="G106:G159" si="21">F106*0.4</f>
        <v>33.66</v>
      </c>
      <c r="H106" s="10"/>
      <c r="I106" s="10">
        <f t="shared" ref="I106:I159" si="22">H106*0.6</f>
        <v>0</v>
      </c>
      <c r="J106" s="9">
        <f t="shared" ref="J106:J159" si="23">G106+I106</f>
        <v>33.66</v>
      </c>
      <c r="K106" s="8"/>
    </row>
    <row r="107" ht="24" customHeight="1" spans="1:11">
      <c r="A107" s="8">
        <v>2</v>
      </c>
      <c r="B107" s="9" t="s">
        <v>60</v>
      </c>
      <c r="C107" s="9" t="s">
        <v>6</v>
      </c>
      <c r="D107" s="9" t="s">
        <v>349</v>
      </c>
      <c r="E107" s="9" t="s">
        <v>53</v>
      </c>
      <c r="F107" s="10" t="s">
        <v>350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59</v>
      </c>
      <c r="C108" s="9" t="s">
        <v>6</v>
      </c>
      <c r="D108" s="9" t="s">
        <v>351</v>
      </c>
      <c r="E108" s="9" t="s">
        <v>53</v>
      </c>
      <c r="F108" s="10" t="s">
        <v>352</v>
      </c>
      <c r="G108" s="10">
        <f t="shared" si="21"/>
        <v>33.28</v>
      </c>
      <c r="H108" s="10"/>
      <c r="I108" s="10">
        <f t="shared" si="22"/>
        <v>0</v>
      </c>
      <c r="J108" s="9">
        <f t="shared" si="23"/>
        <v>33.28</v>
      </c>
      <c r="K108" s="8"/>
    </row>
    <row r="109" ht="24" customHeight="1" spans="1:11">
      <c r="A109" s="8">
        <v>4</v>
      </c>
      <c r="B109" s="9" t="s">
        <v>55</v>
      </c>
      <c r="C109" s="9" t="s">
        <v>6</v>
      </c>
      <c r="D109" s="9" t="s">
        <v>353</v>
      </c>
      <c r="E109" s="9" t="s">
        <v>53</v>
      </c>
      <c r="F109" s="10" t="s">
        <v>354</v>
      </c>
      <c r="G109" s="10">
        <f t="shared" si="21"/>
        <v>33.2</v>
      </c>
      <c r="H109" s="10"/>
      <c r="I109" s="10">
        <f t="shared" si="22"/>
        <v>0</v>
      </c>
      <c r="J109" s="9">
        <f t="shared" si="23"/>
        <v>33.2</v>
      </c>
      <c r="K109" s="8"/>
    </row>
    <row r="110" ht="24" customHeight="1" spans="1:11">
      <c r="A110" s="8">
        <v>5</v>
      </c>
      <c r="B110" s="9" t="s">
        <v>65</v>
      </c>
      <c r="C110" s="9" t="s">
        <v>6</v>
      </c>
      <c r="D110" s="9" t="s">
        <v>355</v>
      </c>
      <c r="E110" s="9" t="s">
        <v>53</v>
      </c>
      <c r="F110" s="10" t="s">
        <v>225</v>
      </c>
      <c r="G110" s="10">
        <f t="shared" si="21"/>
        <v>33.02</v>
      </c>
      <c r="H110" s="10"/>
      <c r="I110" s="10">
        <f t="shared" si="22"/>
        <v>0</v>
      </c>
      <c r="J110" s="9">
        <f t="shared" si="23"/>
        <v>33.02</v>
      </c>
      <c r="K110" s="8"/>
    </row>
    <row r="111" ht="24" customHeight="1" spans="1:11">
      <c r="A111" s="8">
        <v>6</v>
      </c>
      <c r="B111" s="9" t="s">
        <v>68</v>
      </c>
      <c r="C111" s="9" t="s">
        <v>6</v>
      </c>
      <c r="D111" s="9" t="s">
        <v>356</v>
      </c>
      <c r="E111" s="9" t="s">
        <v>53</v>
      </c>
      <c r="F111" s="10" t="s">
        <v>357</v>
      </c>
      <c r="G111" s="10">
        <f t="shared" si="21"/>
        <v>32.98</v>
      </c>
      <c r="H111" s="10"/>
      <c r="I111" s="10">
        <f t="shared" si="22"/>
        <v>0</v>
      </c>
      <c r="J111" s="9">
        <f t="shared" si="23"/>
        <v>32.98</v>
      </c>
      <c r="K111" s="8"/>
    </row>
    <row r="112" ht="24" customHeight="1" spans="1:11">
      <c r="A112" s="8">
        <v>7</v>
      </c>
      <c r="B112" s="9" t="s">
        <v>54</v>
      </c>
      <c r="C112" s="9" t="s">
        <v>6</v>
      </c>
      <c r="D112" s="9" t="s">
        <v>358</v>
      </c>
      <c r="E112" s="9" t="s">
        <v>53</v>
      </c>
      <c r="F112" s="10" t="s">
        <v>359</v>
      </c>
      <c r="G112" s="10">
        <f t="shared" si="21"/>
        <v>32.88</v>
      </c>
      <c r="H112" s="10"/>
      <c r="I112" s="10">
        <f t="shared" si="22"/>
        <v>0</v>
      </c>
      <c r="J112" s="9">
        <f t="shared" si="23"/>
        <v>32.88</v>
      </c>
      <c r="K112" s="8"/>
    </row>
    <row r="113" ht="24" customHeight="1" spans="1:11">
      <c r="A113" s="8">
        <v>8</v>
      </c>
      <c r="B113" s="9" t="s">
        <v>360</v>
      </c>
      <c r="C113" s="9" t="s">
        <v>22</v>
      </c>
      <c r="D113" s="9" t="s">
        <v>361</v>
      </c>
      <c r="E113" s="9" t="s">
        <v>53</v>
      </c>
      <c r="F113" s="10" t="s">
        <v>362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58</v>
      </c>
      <c r="C114" s="9" t="s">
        <v>6</v>
      </c>
      <c r="D114" s="9" t="s">
        <v>363</v>
      </c>
      <c r="E114" s="9" t="s">
        <v>53</v>
      </c>
      <c r="F114" s="10" t="s">
        <v>364</v>
      </c>
      <c r="G114" s="10">
        <f t="shared" si="21"/>
        <v>32.5</v>
      </c>
      <c r="H114" s="10"/>
      <c r="I114" s="10">
        <f t="shared" si="22"/>
        <v>0</v>
      </c>
      <c r="J114" s="9">
        <f t="shared" si="23"/>
        <v>32.5</v>
      </c>
      <c r="K114" s="8"/>
    </row>
    <row r="115" ht="24" customHeight="1" spans="1:11">
      <c r="A115" s="8">
        <v>10</v>
      </c>
      <c r="B115" s="9" t="s">
        <v>61</v>
      </c>
      <c r="C115" s="9" t="s">
        <v>6</v>
      </c>
      <c r="D115" s="9" t="s">
        <v>365</v>
      </c>
      <c r="E115" s="9" t="s">
        <v>53</v>
      </c>
      <c r="F115" s="10" t="s">
        <v>366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57</v>
      </c>
      <c r="C116" s="9" t="s">
        <v>6</v>
      </c>
      <c r="D116" s="9" t="s">
        <v>367</v>
      </c>
      <c r="E116" s="9" t="s">
        <v>53</v>
      </c>
      <c r="F116" s="10" t="s">
        <v>368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369</v>
      </c>
      <c r="C117" s="9" t="s">
        <v>6</v>
      </c>
      <c r="D117" s="9" t="s">
        <v>370</v>
      </c>
      <c r="E117" s="9" t="s">
        <v>53</v>
      </c>
      <c r="F117" s="10" t="s">
        <v>368</v>
      </c>
      <c r="G117" s="10">
        <f t="shared" si="21"/>
        <v>32.46</v>
      </c>
      <c r="H117" s="10"/>
      <c r="I117" s="10">
        <f t="shared" si="22"/>
        <v>0</v>
      </c>
      <c r="J117" s="9">
        <f t="shared" si="23"/>
        <v>32.46</v>
      </c>
      <c r="K117" s="8"/>
    </row>
    <row r="118" ht="24" customHeight="1" spans="1:11">
      <c r="A118" s="8">
        <v>13</v>
      </c>
      <c r="B118" s="9" t="s">
        <v>371</v>
      </c>
      <c r="C118" s="9" t="s">
        <v>6</v>
      </c>
      <c r="D118" s="9" t="s">
        <v>372</v>
      </c>
      <c r="E118" s="9" t="s">
        <v>53</v>
      </c>
      <c r="F118" s="10" t="s">
        <v>373</v>
      </c>
      <c r="G118" s="10">
        <f t="shared" si="21"/>
        <v>32.44</v>
      </c>
      <c r="H118" s="10"/>
      <c r="I118" s="10">
        <f t="shared" si="22"/>
        <v>0</v>
      </c>
      <c r="J118" s="9">
        <f t="shared" si="23"/>
        <v>32.44</v>
      </c>
      <c r="K118" s="8"/>
    </row>
    <row r="119" ht="24" customHeight="1" spans="1:11">
      <c r="A119" s="8">
        <v>14</v>
      </c>
      <c r="B119" s="9" t="s">
        <v>70</v>
      </c>
      <c r="C119" s="9" t="s">
        <v>22</v>
      </c>
      <c r="D119" s="9" t="s">
        <v>374</v>
      </c>
      <c r="E119" s="9" t="s">
        <v>53</v>
      </c>
      <c r="F119" s="10" t="s">
        <v>375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376</v>
      </c>
      <c r="C120" s="9" t="s">
        <v>6</v>
      </c>
      <c r="D120" s="9" t="s">
        <v>377</v>
      </c>
      <c r="E120" s="9" t="s">
        <v>53</v>
      </c>
      <c r="F120" s="10" t="s">
        <v>378</v>
      </c>
      <c r="G120" s="10">
        <f t="shared" si="21"/>
        <v>32.28</v>
      </c>
      <c r="H120" s="10"/>
      <c r="I120" s="10">
        <f t="shared" si="22"/>
        <v>0</v>
      </c>
      <c r="J120" s="9">
        <f t="shared" si="23"/>
        <v>32.28</v>
      </c>
      <c r="K120" s="8"/>
    </row>
    <row r="121" ht="24" customHeight="1" spans="1:11">
      <c r="A121" s="8">
        <v>16</v>
      </c>
      <c r="B121" s="9" t="s">
        <v>379</v>
      </c>
      <c r="C121" s="9" t="s">
        <v>22</v>
      </c>
      <c r="D121" s="9" t="s">
        <v>380</v>
      </c>
      <c r="E121" s="9" t="s">
        <v>53</v>
      </c>
      <c r="F121" s="10" t="s">
        <v>381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64</v>
      </c>
      <c r="C122" s="9" t="s">
        <v>6</v>
      </c>
      <c r="D122" s="9" t="s">
        <v>382</v>
      </c>
      <c r="E122" s="9" t="s">
        <v>53</v>
      </c>
      <c r="F122" s="10" t="s">
        <v>144</v>
      </c>
      <c r="G122" s="10">
        <f t="shared" si="21"/>
        <v>32.08</v>
      </c>
      <c r="H122" s="10"/>
      <c r="I122" s="10">
        <f t="shared" si="22"/>
        <v>0</v>
      </c>
      <c r="J122" s="9">
        <f t="shared" si="23"/>
        <v>32.08</v>
      </c>
      <c r="K122" s="8"/>
    </row>
    <row r="123" ht="24" customHeight="1" spans="1:11">
      <c r="A123" s="8">
        <v>18</v>
      </c>
      <c r="B123" s="9" t="s">
        <v>383</v>
      </c>
      <c r="C123" s="9" t="s">
        <v>6</v>
      </c>
      <c r="D123" s="9" t="s">
        <v>384</v>
      </c>
      <c r="E123" s="9" t="s">
        <v>53</v>
      </c>
      <c r="F123" s="10" t="s">
        <v>385</v>
      </c>
      <c r="G123" s="10">
        <f t="shared" si="21"/>
        <v>31.68</v>
      </c>
      <c r="H123" s="10"/>
      <c r="I123" s="10">
        <f t="shared" si="22"/>
        <v>0</v>
      </c>
      <c r="J123" s="9">
        <f t="shared" si="23"/>
        <v>31.68</v>
      </c>
      <c r="K123" s="8"/>
    </row>
    <row r="124" ht="24" customHeight="1" spans="1:11">
      <c r="A124" s="8">
        <v>19</v>
      </c>
      <c r="B124" s="9" t="s">
        <v>386</v>
      </c>
      <c r="C124" s="9" t="s">
        <v>6</v>
      </c>
      <c r="D124" s="9" t="s">
        <v>387</v>
      </c>
      <c r="E124" s="9" t="s">
        <v>53</v>
      </c>
      <c r="F124" s="10" t="s">
        <v>235</v>
      </c>
      <c r="G124" s="10">
        <f t="shared" si="21"/>
        <v>31.34</v>
      </c>
      <c r="H124" s="10"/>
      <c r="I124" s="10">
        <f t="shared" si="22"/>
        <v>0</v>
      </c>
      <c r="J124" s="9">
        <f t="shared" si="23"/>
        <v>31.34</v>
      </c>
      <c r="K124" s="8"/>
    </row>
    <row r="125" ht="24" customHeight="1" spans="1:11">
      <c r="A125" s="8">
        <v>20</v>
      </c>
      <c r="B125" s="9" t="s">
        <v>69</v>
      </c>
      <c r="C125" s="9" t="s">
        <v>6</v>
      </c>
      <c r="D125" s="9" t="s">
        <v>388</v>
      </c>
      <c r="E125" s="9" t="s">
        <v>53</v>
      </c>
      <c r="F125" s="10" t="s">
        <v>389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56</v>
      </c>
      <c r="C126" s="9" t="s">
        <v>6</v>
      </c>
      <c r="D126" s="9" t="s">
        <v>390</v>
      </c>
      <c r="E126" s="9" t="s">
        <v>53</v>
      </c>
      <c r="F126" s="10" t="s">
        <v>391</v>
      </c>
      <c r="G126" s="10">
        <f t="shared" si="21"/>
        <v>31.26</v>
      </c>
      <c r="H126" s="10"/>
      <c r="I126" s="10">
        <f t="shared" si="22"/>
        <v>0</v>
      </c>
      <c r="J126" s="9">
        <f t="shared" si="23"/>
        <v>31.26</v>
      </c>
      <c r="K126" s="8"/>
    </row>
    <row r="127" ht="24" customHeight="1" spans="1:11">
      <c r="A127" s="8">
        <v>22</v>
      </c>
      <c r="B127" s="9" t="s">
        <v>52</v>
      </c>
      <c r="C127" s="9" t="s">
        <v>6</v>
      </c>
      <c r="D127" s="9" t="s">
        <v>392</v>
      </c>
      <c r="E127" s="9" t="s">
        <v>53</v>
      </c>
      <c r="F127" s="10" t="s">
        <v>393</v>
      </c>
      <c r="G127" s="10">
        <f t="shared" si="21"/>
        <v>31.24</v>
      </c>
      <c r="H127" s="10"/>
      <c r="I127" s="10">
        <f t="shared" si="22"/>
        <v>0</v>
      </c>
      <c r="J127" s="9">
        <f t="shared" si="23"/>
        <v>31.24</v>
      </c>
      <c r="K127" s="8"/>
    </row>
    <row r="128" ht="24" customHeight="1" spans="1:11">
      <c r="A128" s="8">
        <v>23</v>
      </c>
      <c r="B128" s="9" t="s">
        <v>394</v>
      </c>
      <c r="C128" s="9" t="s">
        <v>6</v>
      </c>
      <c r="D128" s="9" t="s">
        <v>395</v>
      </c>
      <c r="E128" s="9" t="s">
        <v>53</v>
      </c>
      <c r="F128" s="10" t="s">
        <v>239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62</v>
      </c>
      <c r="C129" s="9" t="s">
        <v>6</v>
      </c>
      <c r="D129" s="9" t="s">
        <v>396</v>
      </c>
      <c r="E129" s="9" t="s">
        <v>53</v>
      </c>
      <c r="F129" s="10" t="s">
        <v>397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398</v>
      </c>
      <c r="C130" s="9" t="s">
        <v>6</v>
      </c>
      <c r="D130" s="9" t="s">
        <v>399</v>
      </c>
      <c r="E130" s="9" t="s">
        <v>53</v>
      </c>
      <c r="F130" s="10" t="s">
        <v>244</v>
      </c>
      <c r="G130" s="10">
        <f t="shared" si="21"/>
        <v>31.08</v>
      </c>
      <c r="H130" s="10"/>
      <c r="I130" s="10">
        <f t="shared" si="22"/>
        <v>0</v>
      </c>
      <c r="J130" s="9">
        <f t="shared" si="23"/>
        <v>31.08</v>
      </c>
      <c r="K130" s="8"/>
    </row>
    <row r="131" ht="24" customHeight="1" spans="1:11">
      <c r="A131" s="8">
        <v>26</v>
      </c>
      <c r="B131" s="9" t="s">
        <v>400</v>
      </c>
      <c r="C131" s="9" t="s">
        <v>6</v>
      </c>
      <c r="D131" s="9" t="s">
        <v>401</v>
      </c>
      <c r="E131" s="9" t="s">
        <v>53</v>
      </c>
      <c r="F131" s="10" t="s">
        <v>246</v>
      </c>
      <c r="G131" s="10">
        <f t="shared" si="21"/>
        <v>31.04</v>
      </c>
      <c r="H131" s="10"/>
      <c r="I131" s="10">
        <f t="shared" si="22"/>
        <v>0</v>
      </c>
      <c r="J131" s="9">
        <f t="shared" si="23"/>
        <v>31.04</v>
      </c>
      <c r="K131" s="8"/>
    </row>
    <row r="132" ht="24" customHeight="1" spans="1:11">
      <c r="A132" s="8">
        <v>27</v>
      </c>
      <c r="B132" s="9" t="s">
        <v>402</v>
      </c>
      <c r="C132" s="9" t="s">
        <v>6</v>
      </c>
      <c r="D132" s="9" t="s">
        <v>403</v>
      </c>
      <c r="E132" s="9" t="s">
        <v>53</v>
      </c>
      <c r="F132" s="10" t="s">
        <v>404</v>
      </c>
      <c r="G132" s="10">
        <f t="shared" si="21"/>
        <v>31.02</v>
      </c>
      <c r="H132" s="10"/>
      <c r="I132" s="10">
        <f t="shared" si="22"/>
        <v>0</v>
      </c>
      <c r="J132" s="9">
        <f t="shared" si="23"/>
        <v>31.02</v>
      </c>
      <c r="K132" s="8"/>
    </row>
    <row r="133" ht="24" customHeight="1" spans="1:11">
      <c r="A133" s="8">
        <v>28</v>
      </c>
      <c r="B133" s="9" t="s">
        <v>405</v>
      </c>
      <c r="C133" s="9" t="s">
        <v>22</v>
      </c>
      <c r="D133" s="9" t="s">
        <v>406</v>
      </c>
      <c r="E133" s="9" t="s">
        <v>53</v>
      </c>
      <c r="F133" s="10" t="s">
        <v>404</v>
      </c>
      <c r="G133" s="10">
        <f t="shared" si="21"/>
        <v>31.02</v>
      </c>
      <c r="H133" s="10"/>
      <c r="I133" s="10">
        <f t="shared" si="22"/>
        <v>0</v>
      </c>
      <c r="J133" s="9">
        <f t="shared" si="23"/>
        <v>31.02</v>
      </c>
      <c r="K133" s="8"/>
    </row>
    <row r="134" ht="24" customHeight="1" spans="1:11">
      <c r="A134" s="8">
        <v>29</v>
      </c>
      <c r="B134" s="9" t="s">
        <v>407</v>
      </c>
      <c r="C134" s="9" t="s">
        <v>6</v>
      </c>
      <c r="D134" s="9" t="s">
        <v>408</v>
      </c>
      <c r="E134" s="9" t="s">
        <v>53</v>
      </c>
      <c r="F134" s="10" t="s">
        <v>409</v>
      </c>
      <c r="G134" s="10">
        <f t="shared" si="21"/>
        <v>31</v>
      </c>
      <c r="H134" s="10"/>
      <c r="I134" s="10">
        <f t="shared" si="22"/>
        <v>0</v>
      </c>
      <c r="J134" s="9">
        <f t="shared" si="23"/>
        <v>31</v>
      </c>
      <c r="K134" s="8"/>
    </row>
    <row r="135" ht="24" customHeight="1" spans="1:11">
      <c r="A135" s="8">
        <v>30</v>
      </c>
      <c r="B135" s="9" t="s">
        <v>410</v>
      </c>
      <c r="C135" s="9" t="s">
        <v>22</v>
      </c>
      <c r="D135" s="9" t="s">
        <v>411</v>
      </c>
      <c r="E135" s="9" t="s">
        <v>53</v>
      </c>
      <c r="F135" s="10" t="s">
        <v>412</v>
      </c>
      <c r="G135" s="10">
        <f t="shared" si="21"/>
        <v>30.92</v>
      </c>
      <c r="H135" s="10"/>
      <c r="I135" s="10">
        <f t="shared" si="22"/>
        <v>0</v>
      </c>
      <c r="J135" s="9">
        <f t="shared" si="23"/>
        <v>30.92</v>
      </c>
      <c r="K135" s="8"/>
    </row>
    <row r="136" ht="24" customHeight="1" spans="1:11">
      <c r="A136" s="8">
        <v>31</v>
      </c>
      <c r="B136" s="9" t="s">
        <v>67</v>
      </c>
      <c r="C136" s="9" t="s">
        <v>6</v>
      </c>
      <c r="D136" s="9" t="s">
        <v>413</v>
      </c>
      <c r="E136" s="9" t="s">
        <v>53</v>
      </c>
      <c r="F136" s="10" t="s">
        <v>414</v>
      </c>
      <c r="G136" s="10">
        <f t="shared" si="21"/>
        <v>30.9</v>
      </c>
      <c r="H136" s="10"/>
      <c r="I136" s="10">
        <f t="shared" si="22"/>
        <v>0</v>
      </c>
      <c r="J136" s="9">
        <f t="shared" si="23"/>
        <v>30.9</v>
      </c>
      <c r="K136" s="8"/>
    </row>
    <row r="137" ht="24" customHeight="1" spans="1:11">
      <c r="A137" s="8">
        <v>32</v>
      </c>
      <c r="B137" s="9" t="s">
        <v>415</v>
      </c>
      <c r="C137" s="9" t="s">
        <v>6</v>
      </c>
      <c r="D137" s="9" t="s">
        <v>416</v>
      </c>
      <c r="E137" s="9" t="s">
        <v>53</v>
      </c>
      <c r="F137" s="10" t="s">
        <v>417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418</v>
      </c>
      <c r="C138" s="9" t="s">
        <v>6</v>
      </c>
      <c r="D138" s="9" t="s">
        <v>419</v>
      </c>
      <c r="E138" s="9" t="s">
        <v>53</v>
      </c>
      <c r="F138" s="10" t="s">
        <v>149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420</v>
      </c>
      <c r="C139" s="9" t="s">
        <v>22</v>
      </c>
      <c r="D139" s="9" t="s">
        <v>421</v>
      </c>
      <c r="E139" s="9" t="s">
        <v>53</v>
      </c>
      <c r="F139" s="10" t="s">
        <v>422</v>
      </c>
      <c r="G139" s="10">
        <f t="shared" si="21"/>
        <v>30.8</v>
      </c>
      <c r="H139" s="10"/>
      <c r="I139" s="10">
        <f t="shared" si="22"/>
        <v>0</v>
      </c>
      <c r="J139" s="9">
        <f t="shared" si="23"/>
        <v>30.8</v>
      </c>
      <c r="K139" s="8"/>
    </row>
    <row r="140" ht="24" customHeight="1" spans="1:11">
      <c r="A140" s="8">
        <v>35</v>
      </c>
      <c r="B140" s="9" t="s">
        <v>423</v>
      </c>
      <c r="C140" s="9" t="s">
        <v>22</v>
      </c>
      <c r="D140" s="9" t="s">
        <v>424</v>
      </c>
      <c r="E140" s="9" t="s">
        <v>53</v>
      </c>
      <c r="F140" s="10" t="s">
        <v>425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426</v>
      </c>
      <c r="C141" s="9" t="s">
        <v>6</v>
      </c>
      <c r="D141" s="9" t="s">
        <v>427</v>
      </c>
      <c r="E141" s="9" t="s">
        <v>53</v>
      </c>
      <c r="F141" s="10" t="s">
        <v>428</v>
      </c>
      <c r="G141" s="10">
        <f t="shared" si="21"/>
        <v>30.54</v>
      </c>
      <c r="H141" s="10"/>
      <c r="I141" s="10">
        <f t="shared" si="22"/>
        <v>0</v>
      </c>
      <c r="J141" s="9">
        <f t="shared" si="23"/>
        <v>30.54</v>
      </c>
      <c r="K141" s="8"/>
    </row>
    <row r="142" ht="24" customHeight="1" spans="1:11">
      <c r="A142" s="8">
        <v>37</v>
      </c>
      <c r="B142" s="9" t="s">
        <v>429</v>
      </c>
      <c r="C142" s="9" t="s">
        <v>6</v>
      </c>
      <c r="D142" s="9" t="s">
        <v>430</v>
      </c>
      <c r="E142" s="9" t="s">
        <v>53</v>
      </c>
      <c r="F142" s="10" t="s">
        <v>431</v>
      </c>
      <c r="G142" s="10">
        <f t="shared" si="21"/>
        <v>30.5</v>
      </c>
      <c r="H142" s="10"/>
      <c r="I142" s="10">
        <f t="shared" si="22"/>
        <v>0</v>
      </c>
      <c r="J142" s="9">
        <f t="shared" si="23"/>
        <v>30.5</v>
      </c>
      <c r="K142" s="8"/>
    </row>
    <row r="143" ht="24" customHeight="1" spans="1:11">
      <c r="A143" s="8">
        <v>38</v>
      </c>
      <c r="B143" s="9" t="s">
        <v>432</v>
      </c>
      <c r="C143" s="9" t="s">
        <v>6</v>
      </c>
      <c r="D143" s="9" t="s">
        <v>433</v>
      </c>
      <c r="E143" s="9" t="s">
        <v>53</v>
      </c>
      <c r="F143" s="10" t="s">
        <v>434</v>
      </c>
      <c r="G143" s="10">
        <f t="shared" si="21"/>
        <v>30.44</v>
      </c>
      <c r="H143" s="10"/>
      <c r="I143" s="10">
        <f t="shared" si="22"/>
        <v>0</v>
      </c>
      <c r="J143" s="9">
        <f t="shared" si="23"/>
        <v>30.44</v>
      </c>
      <c r="K143" s="8"/>
    </row>
    <row r="144" ht="24" customHeight="1" spans="1:11">
      <c r="A144" s="8">
        <v>39</v>
      </c>
      <c r="B144" s="9" t="s">
        <v>435</v>
      </c>
      <c r="C144" s="9" t="s">
        <v>6</v>
      </c>
      <c r="D144" s="9" t="s">
        <v>436</v>
      </c>
      <c r="E144" s="9" t="s">
        <v>53</v>
      </c>
      <c r="F144" s="10" t="s">
        <v>434</v>
      </c>
      <c r="G144" s="10">
        <f t="shared" si="21"/>
        <v>30.44</v>
      </c>
      <c r="H144" s="10"/>
      <c r="I144" s="10">
        <f t="shared" si="22"/>
        <v>0</v>
      </c>
      <c r="J144" s="9">
        <f t="shared" si="23"/>
        <v>30.44</v>
      </c>
      <c r="K144" s="8"/>
    </row>
    <row r="145" ht="24" customHeight="1" spans="1:11">
      <c r="A145" s="8">
        <v>40</v>
      </c>
      <c r="B145" s="9" t="s">
        <v>66</v>
      </c>
      <c r="C145" s="9" t="s">
        <v>6</v>
      </c>
      <c r="D145" s="9" t="s">
        <v>437</v>
      </c>
      <c r="E145" s="9" t="s">
        <v>53</v>
      </c>
      <c r="F145" s="10" t="s">
        <v>434</v>
      </c>
      <c r="G145" s="10">
        <f t="shared" si="21"/>
        <v>30.44</v>
      </c>
      <c r="H145" s="10"/>
      <c r="I145" s="10">
        <f t="shared" si="22"/>
        <v>0</v>
      </c>
      <c r="J145" s="9">
        <f t="shared" si="23"/>
        <v>30.44</v>
      </c>
      <c r="K145" s="8"/>
    </row>
    <row r="146" ht="24" customHeight="1" spans="1:11">
      <c r="A146" s="8">
        <v>41</v>
      </c>
      <c r="B146" s="9" t="s">
        <v>438</v>
      </c>
      <c r="C146" s="9" t="s">
        <v>22</v>
      </c>
      <c r="D146" s="9" t="s">
        <v>439</v>
      </c>
      <c r="E146" s="9" t="s">
        <v>53</v>
      </c>
      <c r="F146" s="10" t="s">
        <v>434</v>
      </c>
      <c r="G146" s="10">
        <f t="shared" si="21"/>
        <v>30.44</v>
      </c>
      <c r="H146" s="10"/>
      <c r="I146" s="10">
        <f t="shared" si="22"/>
        <v>0</v>
      </c>
      <c r="J146" s="9">
        <f t="shared" si="23"/>
        <v>30.44</v>
      </c>
      <c r="K146" s="8"/>
    </row>
    <row r="147" ht="24" customHeight="1" spans="1:11">
      <c r="A147" s="8">
        <v>42</v>
      </c>
      <c r="B147" s="9" t="s">
        <v>440</v>
      </c>
      <c r="C147" s="9" t="s">
        <v>6</v>
      </c>
      <c r="D147" s="9" t="s">
        <v>441</v>
      </c>
      <c r="E147" s="9" t="s">
        <v>53</v>
      </c>
      <c r="F147" s="10" t="s">
        <v>254</v>
      </c>
      <c r="G147" s="10">
        <f t="shared" si="21"/>
        <v>30.42</v>
      </c>
      <c r="H147" s="10"/>
      <c r="I147" s="10">
        <f t="shared" si="22"/>
        <v>0</v>
      </c>
      <c r="J147" s="9">
        <f t="shared" si="23"/>
        <v>30.42</v>
      </c>
      <c r="K147" s="8"/>
    </row>
    <row r="148" ht="24" customHeight="1" spans="1:11">
      <c r="A148" s="8">
        <v>43</v>
      </c>
      <c r="B148" s="9" t="s">
        <v>442</v>
      </c>
      <c r="C148" s="9" t="s">
        <v>6</v>
      </c>
      <c r="D148" s="9" t="s">
        <v>443</v>
      </c>
      <c r="E148" s="9" t="s">
        <v>53</v>
      </c>
      <c r="F148" s="10" t="s">
        <v>254</v>
      </c>
      <c r="G148" s="10">
        <f t="shared" si="21"/>
        <v>30.42</v>
      </c>
      <c r="H148" s="10"/>
      <c r="I148" s="10">
        <f t="shared" si="22"/>
        <v>0</v>
      </c>
      <c r="J148" s="9">
        <f t="shared" si="23"/>
        <v>30.42</v>
      </c>
      <c r="K148" s="8"/>
    </row>
    <row r="149" ht="24" customHeight="1" spans="1:11">
      <c r="A149" s="8">
        <v>44</v>
      </c>
      <c r="B149" s="9" t="s">
        <v>444</v>
      </c>
      <c r="C149" s="9" t="s">
        <v>6</v>
      </c>
      <c r="D149" s="9" t="s">
        <v>445</v>
      </c>
      <c r="E149" s="9" t="s">
        <v>53</v>
      </c>
      <c r="F149" s="10" t="s">
        <v>254</v>
      </c>
      <c r="G149" s="10">
        <f t="shared" si="21"/>
        <v>30.42</v>
      </c>
      <c r="H149" s="10"/>
      <c r="I149" s="10">
        <f t="shared" si="22"/>
        <v>0</v>
      </c>
      <c r="J149" s="9">
        <f t="shared" si="23"/>
        <v>30.42</v>
      </c>
      <c r="K149" s="8"/>
    </row>
    <row r="150" ht="24" customHeight="1" spans="1:11">
      <c r="A150" s="8">
        <v>45</v>
      </c>
      <c r="B150" s="9" t="s">
        <v>446</v>
      </c>
      <c r="C150" s="9" t="s">
        <v>6</v>
      </c>
      <c r="D150" s="9" t="s">
        <v>447</v>
      </c>
      <c r="E150" s="9" t="s">
        <v>53</v>
      </c>
      <c r="F150" s="10" t="s">
        <v>259</v>
      </c>
      <c r="G150" s="10">
        <f t="shared" si="21"/>
        <v>30.34</v>
      </c>
      <c r="H150" s="10"/>
      <c r="I150" s="10">
        <f t="shared" si="22"/>
        <v>0</v>
      </c>
      <c r="J150" s="9">
        <f t="shared" si="23"/>
        <v>30.34</v>
      </c>
      <c r="K150" s="8"/>
    </row>
    <row r="151" ht="24" customHeight="1" spans="1:11">
      <c r="A151" s="8">
        <v>46</v>
      </c>
      <c r="B151" s="9" t="s">
        <v>448</v>
      </c>
      <c r="C151" s="9" t="s">
        <v>22</v>
      </c>
      <c r="D151" s="9" t="s">
        <v>449</v>
      </c>
      <c r="E151" s="9" t="s">
        <v>53</v>
      </c>
      <c r="F151" s="10" t="s">
        <v>259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450</v>
      </c>
      <c r="C152" s="9" t="s">
        <v>6</v>
      </c>
      <c r="D152" s="9" t="s">
        <v>451</v>
      </c>
      <c r="E152" s="9" t="s">
        <v>53</v>
      </c>
      <c r="F152" s="10" t="s">
        <v>452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453</v>
      </c>
      <c r="C153" s="9" t="s">
        <v>6</v>
      </c>
      <c r="D153" s="9" t="s">
        <v>454</v>
      </c>
      <c r="E153" s="9" t="s">
        <v>53</v>
      </c>
      <c r="F153" s="10" t="s">
        <v>264</v>
      </c>
      <c r="G153" s="10">
        <f t="shared" si="21"/>
        <v>30.26</v>
      </c>
      <c r="H153" s="10"/>
      <c r="I153" s="10">
        <f t="shared" si="22"/>
        <v>0</v>
      </c>
      <c r="J153" s="9">
        <f t="shared" si="23"/>
        <v>30.26</v>
      </c>
      <c r="K153" s="8"/>
    </row>
    <row r="154" ht="24" customHeight="1" spans="1:11">
      <c r="A154" s="8">
        <v>49</v>
      </c>
      <c r="B154" s="9" t="s">
        <v>455</v>
      </c>
      <c r="C154" s="9" t="s">
        <v>22</v>
      </c>
      <c r="D154" s="9" t="s">
        <v>456</v>
      </c>
      <c r="E154" s="9" t="s">
        <v>53</v>
      </c>
      <c r="F154" s="10" t="s">
        <v>267</v>
      </c>
      <c r="G154" s="10">
        <f t="shared" si="21"/>
        <v>30.22</v>
      </c>
      <c r="H154" s="10"/>
      <c r="I154" s="10">
        <f t="shared" si="22"/>
        <v>0</v>
      </c>
      <c r="J154" s="9">
        <f t="shared" si="23"/>
        <v>30.22</v>
      </c>
      <c r="K154" s="8"/>
    </row>
    <row r="155" ht="24" customHeight="1" spans="1:11">
      <c r="A155" s="8">
        <v>50</v>
      </c>
      <c r="B155" s="9" t="s">
        <v>457</v>
      </c>
      <c r="C155" s="9" t="s">
        <v>6</v>
      </c>
      <c r="D155" s="9" t="s">
        <v>458</v>
      </c>
      <c r="E155" s="9" t="s">
        <v>53</v>
      </c>
      <c r="F155" s="10" t="s">
        <v>151</v>
      </c>
      <c r="G155" s="10">
        <f t="shared" si="21"/>
        <v>30.18</v>
      </c>
      <c r="H155" s="10"/>
      <c r="I155" s="10">
        <f t="shared" si="22"/>
        <v>0</v>
      </c>
      <c r="J155" s="9">
        <f t="shared" si="23"/>
        <v>30.18</v>
      </c>
      <c r="K155" s="8"/>
    </row>
    <row r="156" ht="24" customHeight="1" spans="1:11">
      <c r="A156" s="8">
        <v>51</v>
      </c>
      <c r="B156" s="9" t="s">
        <v>459</v>
      </c>
      <c r="C156" s="9" t="s">
        <v>6</v>
      </c>
      <c r="D156" s="9" t="s">
        <v>460</v>
      </c>
      <c r="E156" s="9" t="s">
        <v>53</v>
      </c>
      <c r="F156" s="10" t="s">
        <v>461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462</v>
      </c>
      <c r="C157" s="9" t="s">
        <v>6</v>
      </c>
      <c r="D157" s="9" t="s">
        <v>463</v>
      </c>
      <c r="E157" s="9" t="s">
        <v>53</v>
      </c>
      <c r="F157" s="10" t="s">
        <v>464</v>
      </c>
      <c r="G157" s="10">
        <f t="shared" si="21"/>
        <v>30.04</v>
      </c>
      <c r="H157" s="10"/>
      <c r="I157" s="10">
        <f t="shared" si="22"/>
        <v>0</v>
      </c>
      <c r="J157" s="9">
        <f t="shared" si="23"/>
        <v>30.04</v>
      </c>
      <c r="K157" s="8"/>
    </row>
    <row r="158" ht="24" customHeight="1" spans="1:11">
      <c r="A158" s="8">
        <v>53</v>
      </c>
      <c r="B158" s="9" t="s">
        <v>465</v>
      </c>
      <c r="C158" s="9" t="s">
        <v>22</v>
      </c>
      <c r="D158" s="16" t="s">
        <v>466</v>
      </c>
      <c r="E158" s="9" t="s">
        <v>53</v>
      </c>
      <c r="F158" s="10">
        <v>75.05</v>
      </c>
      <c r="G158" s="10">
        <f t="shared" si="21"/>
        <v>30.02</v>
      </c>
      <c r="H158" s="10"/>
      <c r="I158" s="10">
        <f t="shared" si="22"/>
        <v>0</v>
      </c>
      <c r="J158" s="9">
        <f t="shared" si="23"/>
        <v>30.02</v>
      </c>
      <c r="K158" s="8"/>
    </row>
    <row r="159" ht="24" customHeight="1" spans="1:11">
      <c r="A159" s="8">
        <v>54</v>
      </c>
      <c r="B159" s="9" t="s">
        <v>467</v>
      </c>
      <c r="C159" s="9" t="s">
        <v>6</v>
      </c>
      <c r="D159" s="16" t="s">
        <v>468</v>
      </c>
      <c r="E159" s="9" t="s">
        <v>53</v>
      </c>
      <c r="F159" s="10">
        <v>74.95</v>
      </c>
      <c r="G159" s="10">
        <f t="shared" si="21"/>
        <v>29.98</v>
      </c>
      <c r="H159" s="10"/>
      <c r="I159" s="10">
        <f t="shared" si="22"/>
        <v>0</v>
      </c>
      <c r="J159" s="9">
        <f t="shared" si="23"/>
        <v>29.98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71</v>
      </c>
      <c r="C161" s="9" t="s">
        <v>6</v>
      </c>
      <c r="D161" s="9" t="s">
        <v>469</v>
      </c>
      <c r="E161" s="9" t="s">
        <v>72</v>
      </c>
      <c r="F161" s="10" t="s">
        <v>470</v>
      </c>
      <c r="G161" s="10">
        <f t="shared" ref="G161:G202" si="24">F161*0.4</f>
        <v>30.64</v>
      </c>
      <c r="H161" s="10"/>
      <c r="I161" s="10">
        <f t="shared" ref="I161:I202" si="25">H161*0.6</f>
        <v>0</v>
      </c>
      <c r="J161" s="9">
        <f t="shared" ref="J161:J202" si="26">G161+I161</f>
        <v>30.64</v>
      </c>
      <c r="K161" s="8"/>
    </row>
    <row r="162" ht="24" customHeight="1" spans="1:11">
      <c r="A162" s="8">
        <v>2</v>
      </c>
      <c r="B162" s="9" t="s">
        <v>73</v>
      </c>
      <c r="C162" s="9" t="s">
        <v>6</v>
      </c>
      <c r="D162" s="9" t="s">
        <v>471</v>
      </c>
      <c r="E162" s="9" t="s">
        <v>72</v>
      </c>
      <c r="F162" s="10" t="s">
        <v>461</v>
      </c>
      <c r="G162" s="10">
        <f t="shared" si="24"/>
        <v>30.08</v>
      </c>
      <c r="H162" s="10"/>
      <c r="I162" s="10">
        <f t="shared" si="25"/>
        <v>0</v>
      </c>
      <c r="J162" s="9">
        <f t="shared" si="26"/>
        <v>30.08</v>
      </c>
      <c r="K162" s="8"/>
    </row>
    <row r="163" ht="24" customHeight="1" spans="1:11">
      <c r="A163" s="8">
        <v>3</v>
      </c>
      <c r="B163" s="9" t="s">
        <v>512</v>
      </c>
      <c r="C163" s="9" t="s">
        <v>6</v>
      </c>
      <c r="D163" s="9" t="s">
        <v>513</v>
      </c>
      <c r="E163" s="9" t="s">
        <v>72</v>
      </c>
      <c r="F163" s="10" t="s">
        <v>464</v>
      </c>
      <c r="G163" s="10">
        <f t="shared" si="24"/>
        <v>30.04</v>
      </c>
      <c r="H163" s="10"/>
      <c r="I163" s="10">
        <f t="shared" si="25"/>
        <v>0</v>
      </c>
      <c r="J163" s="9">
        <f t="shared" si="26"/>
        <v>30.04</v>
      </c>
      <c r="K163" s="8"/>
    </row>
    <row r="164" ht="24" customHeight="1" spans="1:11">
      <c r="A164" s="8">
        <v>4</v>
      </c>
      <c r="B164" s="9" t="s">
        <v>76</v>
      </c>
      <c r="C164" s="9" t="s">
        <v>6</v>
      </c>
      <c r="D164" s="9" t="s">
        <v>475</v>
      </c>
      <c r="E164" s="9" t="s">
        <v>72</v>
      </c>
      <c r="F164" s="10" t="s">
        <v>156</v>
      </c>
      <c r="G164" s="10">
        <f t="shared" si="24"/>
        <v>29.46</v>
      </c>
      <c r="H164" s="10"/>
      <c r="I164" s="10">
        <f t="shared" si="25"/>
        <v>0</v>
      </c>
      <c r="J164" s="9">
        <f t="shared" si="26"/>
        <v>29.46</v>
      </c>
      <c r="K164" s="8"/>
    </row>
    <row r="165" ht="24" customHeight="1" spans="1:11">
      <c r="A165" s="8">
        <v>5</v>
      </c>
      <c r="B165" s="9" t="s">
        <v>75</v>
      </c>
      <c r="C165" s="9" t="s">
        <v>6</v>
      </c>
      <c r="D165" s="9" t="s">
        <v>474</v>
      </c>
      <c r="E165" s="9" t="s">
        <v>72</v>
      </c>
      <c r="F165" s="10" t="s">
        <v>318</v>
      </c>
      <c r="G165" s="10">
        <f t="shared" si="24"/>
        <v>29.26</v>
      </c>
      <c r="H165" s="10"/>
      <c r="I165" s="10">
        <f t="shared" si="25"/>
        <v>0</v>
      </c>
      <c r="J165" s="9">
        <f t="shared" si="26"/>
        <v>29.26</v>
      </c>
      <c r="K165" s="8"/>
    </row>
    <row r="166" ht="24" customHeight="1" spans="1:11">
      <c r="A166" s="8">
        <v>6</v>
      </c>
      <c r="B166" s="9" t="s">
        <v>82</v>
      </c>
      <c r="C166" s="9" t="s">
        <v>6</v>
      </c>
      <c r="D166" s="9" t="s">
        <v>485</v>
      </c>
      <c r="E166" s="9" t="s">
        <v>72</v>
      </c>
      <c r="F166" s="10" t="s">
        <v>318</v>
      </c>
      <c r="G166" s="10">
        <f t="shared" si="24"/>
        <v>29.26</v>
      </c>
      <c r="H166" s="10"/>
      <c r="I166" s="10">
        <f t="shared" si="25"/>
        <v>0</v>
      </c>
      <c r="J166" s="9">
        <f t="shared" si="26"/>
        <v>29.26</v>
      </c>
      <c r="K166" s="8"/>
    </row>
    <row r="167" ht="24" customHeight="1" spans="1:11">
      <c r="A167" s="8">
        <v>7</v>
      </c>
      <c r="B167" s="9" t="s">
        <v>85</v>
      </c>
      <c r="C167" s="9" t="s">
        <v>6</v>
      </c>
      <c r="D167" s="9" t="s">
        <v>490</v>
      </c>
      <c r="E167" s="9" t="s">
        <v>72</v>
      </c>
      <c r="F167" s="10" t="s">
        <v>321</v>
      </c>
      <c r="G167" s="10">
        <f t="shared" si="24"/>
        <v>29.24</v>
      </c>
      <c r="H167" s="10"/>
      <c r="I167" s="10">
        <f t="shared" si="25"/>
        <v>0</v>
      </c>
      <c r="J167" s="9">
        <f t="shared" si="26"/>
        <v>29.24</v>
      </c>
      <c r="K167" s="8"/>
    </row>
    <row r="168" ht="24" customHeight="1" spans="1:11">
      <c r="A168" s="8">
        <v>8</v>
      </c>
      <c r="B168" s="9" t="s">
        <v>80</v>
      </c>
      <c r="C168" s="9" t="s">
        <v>6</v>
      </c>
      <c r="D168" s="9" t="s">
        <v>481</v>
      </c>
      <c r="E168" s="9" t="s">
        <v>72</v>
      </c>
      <c r="F168" s="10" t="s">
        <v>482</v>
      </c>
      <c r="G168" s="10">
        <f t="shared" si="24"/>
        <v>29.14</v>
      </c>
      <c r="H168" s="10"/>
      <c r="I168" s="10">
        <f t="shared" si="25"/>
        <v>0</v>
      </c>
      <c r="J168" s="9">
        <f t="shared" si="26"/>
        <v>29.14</v>
      </c>
      <c r="K168" s="8"/>
    </row>
    <row r="169" ht="24" customHeight="1" spans="1:11">
      <c r="A169" s="8">
        <v>9</v>
      </c>
      <c r="B169" s="9" t="s">
        <v>74</v>
      </c>
      <c r="C169" s="9" t="s">
        <v>6</v>
      </c>
      <c r="D169" s="9" t="s">
        <v>472</v>
      </c>
      <c r="E169" s="9" t="s">
        <v>72</v>
      </c>
      <c r="F169" s="10" t="s">
        <v>473</v>
      </c>
      <c r="G169" s="10">
        <f t="shared" si="24"/>
        <v>28.98</v>
      </c>
      <c r="H169" s="10"/>
      <c r="I169" s="10">
        <f t="shared" si="25"/>
        <v>0</v>
      </c>
      <c r="J169" s="9">
        <f t="shared" si="26"/>
        <v>28.98</v>
      </c>
      <c r="K169" s="8"/>
    </row>
    <row r="170" ht="24" customHeight="1" spans="1:11">
      <c r="A170" s="8">
        <v>10</v>
      </c>
      <c r="B170" s="9" t="s">
        <v>491</v>
      </c>
      <c r="C170" s="9" t="s">
        <v>6</v>
      </c>
      <c r="D170" s="9" t="s">
        <v>492</v>
      </c>
      <c r="E170" s="9" t="s">
        <v>72</v>
      </c>
      <c r="F170" s="10" t="s">
        <v>493</v>
      </c>
      <c r="G170" s="10">
        <f t="shared" si="24"/>
        <v>28.76</v>
      </c>
      <c r="H170" s="10"/>
      <c r="I170" s="10">
        <f t="shared" si="25"/>
        <v>0</v>
      </c>
      <c r="J170" s="9">
        <f t="shared" si="26"/>
        <v>28.76</v>
      </c>
      <c r="K170" s="8"/>
    </row>
    <row r="171" ht="24" customHeight="1" spans="1:11">
      <c r="A171" s="8">
        <v>11</v>
      </c>
      <c r="B171" s="9" t="s">
        <v>525</v>
      </c>
      <c r="C171" s="9" t="s">
        <v>6</v>
      </c>
      <c r="D171" s="9" t="s">
        <v>526</v>
      </c>
      <c r="E171" s="9" t="s">
        <v>72</v>
      </c>
      <c r="F171" s="10" t="s">
        <v>527</v>
      </c>
      <c r="G171" s="10">
        <f t="shared" si="24"/>
        <v>28.6</v>
      </c>
      <c r="H171" s="10"/>
      <c r="I171" s="10">
        <f t="shared" si="25"/>
        <v>0</v>
      </c>
      <c r="J171" s="9">
        <f t="shared" si="26"/>
        <v>28.6</v>
      </c>
      <c r="K171" s="8"/>
    </row>
    <row r="172" ht="24" customHeight="1" spans="1:11">
      <c r="A172" s="8">
        <v>12</v>
      </c>
      <c r="B172" s="9" t="s">
        <v>84</v>
      </c>
      <c r="C172" s="9" t="s">
        <v>6</v>
      </c>
      <c r="D172" s="9" t="s">
        <v>488</v>
      </c>
      <c r="E172" s="9" t="s">
        <v>72</v>
      </c>
      <c r="F172" s="10" t="s">
        <v>489</v>
      </c>
      <c r="G172" s="10">
        <f t="shared" si="24"/>
        <v>28.56</v>
      </c>
      <c r="H172" s="10"/>
      <c r="I172" s="10">
        <f t="shared" si="25"/>
        <v>0</v>
      </c>
      <c r="J172" s="9">
        <f t="shared" si="26"/>
        <v>28.56</v>
      </c>
      <c r="K172" s="8"/>
    </row>
    <row r="173" ht="24" customHeight="1" spans="1:11">
      <c r="A173" s="8">
        <v>13</v>
      </c>
      <c r="B173" s="9" t="s">
        <v>81</v>
      </c>
      <c r="C173" s="9" t="s">
        <v>6</v>
      </c>
      <c r="D173" s="9" t="s">
        <v>483</v>
      </c>
      <c r="E173" s="9" t="s">
        <v>72</v>
      </c>
      <c r="F173" s="10" t="s">
        <v>484</v>
      </c>
      <c r="G173" s="10">
        <f t="shared" si="24"/>
        <v>28.52</v>
      </c>
      <c r="H173" s="10"/>
      <c r="I173" s="10">
        <f t="shared" si="25"/>
        <v>0</v>
      </c>
      <c r="J173" s="9">
        <f t="shared" si="26"/>
        <v>28.52</v>
      </c>
      <c r="K173" s="8"/>
    </row>
    <row r="174" ht="24" customHeight="1" spans="1:11">
      <c r="A174" s="8">
        <v>14</v>
      </c>
      <c r="B174" s="9" t="s">
        <v>79</v>
      </c>
      <c r="C174" s="9" t="s">
        <v>6</v>
      </c>
      <c r="D174" s="9" t="s">
        <v>479</v>
      </c>
      <c r="E174" s="9" t="s">
        <v>72</v>
      </c>
      <c r="F174" s="10" t="s">
        <v>480</v>
      </c>
      <c r="G174" s="10">
        <f t="shared" si="24"/>
        <v>28.42</v>
      </c>
      <c r="H174" s="10"/>
      <c r="I174" s="10">
        <f t="shared" si="25"/>
        <v>0</v>
      </c>
      <c r="J174" s="9">
        <f t="shared" si="26"/>
        <v>28.42</v>
      </c>
      <c r="K174" s="8"/>
    </row>
    <row r="175" ht="24" customHeight="1" spans="1:11">
      <c r="A175" s="8">
        <v>15</v>
      </c>
      <c r="B175" s="9" t="s">
        <v>561</v>
      </c>
      <c r="C175" s="9" t="s">
        <v>6</v>
      </c>
      <c r="D175" s="9" t="s">
        <v>562</v>
      </c>
      <c r="E175" s="9" t="s">
        <v>72</v>
      </c>
      <c r="F175" s="10" t="s">
        <v>563</v>
      </c>
      <c r="G175" s="10">
        <f t="shared" si="24"/>
        <v>28.4</v>
      </c>
      <c r="H175" s="10"/>
      <c r="I175" s="10">
        <f t="shared" si="25"/>
        <v>0</v>
      </c>
      <c r="J175" s="9">
        <f t="shared" si="26"/>
        <v>28.4</v>
      </c>
      <c r="K175" s="8"/>
    </row>
    <row r="176" ht="24" customHeight="1" spans="1:11">
      <c r="A176" s="8">
        <v>16</v>
      </c>
      <c r="B176" s="9" t="s">
        <v>503</v>
      </c>
      <c r="C176" s="9" t="s">
        <v>6</v>
      </c>
      <c r="D176" s="9" t="s">
        <v>504</v>
      </c>
      <c r="E176" s="9" t="s">
        <v>72</v>
      </c>
      <c r="F176" s="10" t="s">
        <v>505</v>
      </c>
      <c r="G176" s="10">
        <f t="shared" si="24"/>
        <v>28.36</v>
      </c>
      <c r="H176" s="10"/>
      <c r="I176" s="10">
        <f t="shared" si="25"/>
        <v>0</v>
      </c>
      <c r="J176" s="9">
        <f t="shared" si="26"/>
        <v>28.36</v>
      </c>
      <c r="K176" s="8"/>
    </row>
    <row r="177" ht="24" customHeight="1" spans="1:11">
      <c r="A177" s="8">
        <v>17</v>
      </c>
      <c r="B177" s="9" t="s">
        <v>540</v>
      </c>
      <c r="C177" s="9" t="s">
        <v>6</v>
      </c>
      <c r="D177" s="9" t="s">
        <v>541</v>
      </c>
      <c r="E177" s="9" t="s">
        <v>72</v>
      </c>
      <c r="F177" s="10" t="s">
        <v>542</v>
      </c>
      <c r="G177" s="10">
        <f t="shared" si="24"/>
        <v>28.28</v>
      </c>
      <c r="H177" s="10"/>
      <c r="I177" s="10">
        <f t="shared" si="25"/>
        <v>0</v>
      </c>
      <c r="J177" s="9">
        <f t="shared" si="26"/>
        <v>28.28</v>
      </c>
      <c r="K177" s="8"/>
    </row>
    <row r="178" ht="24" customHeight="1" spans="1:11">
      <c r="A178" s="8">
        <v>18</v>
      </c>
      <c r="B178" s="9" t="s">
        <v>494</v>
      </c>
      <c r="C178" s="9" t="s">
        <v>6</v>
      </c>
      <c r="D178" s="9" t="s">
        <v>495</v>
      </c>
      <c r="E178" s="9" t="s">
        <v>72</v>
      </c>
      <c r="F178" s="10" t="s">
        <v>496</v>
      </c>
      <c r="G178" s="10">
        <f t="shared" si="24"/>
        <v>28.22</v>
      </c>
      <c r="H178" s="10"/>
      <c r="I178" s="10">
        <f t="shared" si="25"/>
        <v>0</v>
      </c>
      <c r="J178" s="9">
        <f t="shared" si="26"/>
        <v>28.22</v>
      </c>
      <c r="K178" s="8"/>
    </row>
    <row r="179" ht="24" customHeight="1" spans="1:11">
      <c r="A179" s="8">
        <v>19</v>
      </c>
      <c r="B179" s="9" t="s">
        <v>83</v>
      </c>
      <c r="C179" s="9" t="s">
        <v>6</v>
      </c>
      <c r="D179" s="9" t="s">
        <v>486</v>
      </c>
      <c r="E179" s="9" t="s">
        <v>72</v>
      </c>
      <c r="F179" s="10" t="s">
        <v>487</v>
      </c>
      <c r="G179" s="10">
        <f t="shared" si="24"/>
        <v>28.18</v>
      </c>
      <c r="H179" s="10"/>
      <c r="I179" s="10">
        <f t="shared" si="25"/>
        <v>0</v>
      </c>
      <c r="J179" s="9">
        <f t="shared" si="26"/>
        <v>28.18</v>
      </c>
      <c r="K179" s="8"/>
    </row>
    <row r="180" ht="24" customHeight="1" spans="1:11">
      <c r="A180" s="8">
        <v>20</v>
      </c>
      <c r="B180" s="9" t="s">
        <v>522</v>
      </c>
      <c r="C180" s="9" t="s">
        <v>6</v>
      </c>
      <c r="D180" s="9" t="s">
        <v>523</v>
      </c>
      <c r="E180" s="9" t="s">
        <v>72</v>
      </c>
      <c r="F180" s="10" t="s">
        <v>524</v>
      </c>
      <c r="G180" s="10">
        <f t="shared" si="24"/>
        <v>28.04</v>
      </c>
      <c r="H180" s="10"/>
      <c r="I180" s="10">
        <f t="shared" si="25"/>
        <v>0</v>
      </c>
      <c r="J180" s="9">
        <f t="shared" si="26"/>
        <v>28.04</v>
      </c>
      <c r="K180" s="8"/>
    </row>
    <row r="181" ht="24" customHeight="1" spans="1:11">
      <c r="A181" s="8">
        <v>21</v>
      </c>
      <c r="B181" s="9" t="s">
        <v>78</v>
      </c>
      <c r="C181" s="9" t="s">
        <v>22</v>
      </c>
      <c r="D181" s="9" t="s">
        <v>478</v>
      </c>
      <c r="E181" s="9" t="s">
        <v>72</v>
      </c>
      <c r="F181" s="10" t="s">
        <v>175</v>
      </c>
      <c r="G181" s="10">
        <f t="shared" si="24"/>
        <v>28.02</v>
      </c>
      <c r="H181" s="10"/>
      <c r="I181" s="10">
        <f t="shared" si="25"/>
        <v>0</v>
      </c>
      <c r="J181" s="9">
        <f t="shared" si="26"/>
        <v>28.02</v>
      </c>
      <c r="K181" s="8"/>
    </row>
    <row r="182" ht="24" customHeight="1" spans="1:11">
      <c r="A182" s="8">
        <v>22</v>
      </c>
      <c r="B182" s="9" t="s">
        <v>506</v>
      </c>
      <c r="C182" s="9" t="s">
        <v>6</v>
      </c>
      <c r="D182" s="9" t="s">
        <v>507</v>
      </c>
      <c r="E182" s="9" t="s">
        <v>72</v>
      </c>
      <c r="F182" s="10" t="s">
        <v>508</v>
      </c>
      <c r="G182" s="10">
        <f t="shared" si="24"/>
        <v>27.98</v>
      </c>
      <c r="H182" s="10"/>
      <c r="I182" s="10">
        <f t="shared" si="25"/>
        <v>0</v>
      </c>
      <c r="J182" s="9">
        <f t="shared" si="26"/>
        <v>27.98</v>
      </c>
      <c r="K182" s="8"/>
    </row>
    <row r="183" ht="24" customHeight="1" spans="1:11">
      <c r="A183" s="8">
        <v>23</v>
      </c>
      <c r="B183" s="9" t="s">
        <v>553</v>
      </c>
      <c r="C183" s="9" t="s">
        <v>6</v>
      </c>
      <c r="D183" s="9" t="s">
        <v>554</v>
      </c>
      <c r="E183" s="9" t="s">
        <v>72</v>
      </c>
      <c r="F183" s="10" t="s">
        <v>555</v>
      </c>
      <c r="G183" s="10">
        <f t="shared" si="24"/>
        <v>27.96</v>
      </c>
      <c r="H183" s="10"/>
      <c r="I183" s="10">
        <f t="shared" si="25"/>
        <v>0</v>
      </c>
      <c r="J183" s="9">
        <f t="shared" si="26"/>
        <v>27.96</v>
      </c>
      <c r="K183" s="8"/>
    </row>
    <row r="184" ht="24" customHeight="1" spans="1:11">
      <c r="A184" s="8">
        <v>24</v>
      </c>
      <c r="B184" s="9" t="s">
        <v>497</v>
      </c>
      <c r="C184" s="9" t="s">
        <v>6</v>
      </c>
      <c r="D184" s="9" t="s">
        <v>498</v>
      </c>
      <c r="E184" s="9" t="s">
        <v>72</v>
      </c>
      <c r="F184" s="10" t="s">
        <v>499</v>
      </c>
      <c r="G184" s="10">
        <f t="shared" si="24"/>
        <v>27.92</v>
      </c>
      <c r="H184" s="10"/>
      <c r="I184" s="10">
        <f t="shared" si="25"/>
        <v>0</v>
      </c>
      <c r="J184" s="9">
        <f t="shared" si="26"/>
        <v>27.92</v>
      </c>
      <c r="K184" s="8"/>
    </row>
    <row r="185" ht="24" customHeight="1" spans="1:11">
      <c r="A185" s="8">
        <v>25</v>
      </c>
      <c r="B185" s="9" t="s">
        <v>556</v>
      </c>
      <c r="C185" s="9" t="s">
        <v>6</v>
      </c>
      <c r="D185" s="9" t="s">
        <v>557</v>
      </c>
      <c r="E185" s="9" t="s">
        <v>72</v>
      </c>
      <c r="F185" s="10" t="s">
        <v>558</v>
      </c>
      <c r="G185" s="10">
        <f t="shared" si="24"/>
        <v>27.9</v>
      </c>
      <c r="H185" s="10"/>
      <c r="I185" s="10">
        <f t="shared" si="25"/>
        <v>0</v>
      </c>
      <c r="J185" s="9">
        <f t="shared" si="26"/>
        <v>27.9</v>
      </c>
      <c r="K185" s="8"/>
    </row>
    <row r="186" ht="24" customHeight="1" spans="1:11">
      <c r="A186" s="8">
        <v>26</v>
      </c>
      <c r="B186" s="9" t="s">
        <v>531</v>
      </c>
      <c r="C186" s="9" t="s">
        <v>6</v>
      </c>
      <c r="D186" s="9" t="s">
        <v>532</v>
      </c>
      <c r="E186" s="9" t="s">
        <v>72</v>
      </c>
      <c r="F186" s="10" t="s">
        <v>533</v>
      </c>
      <c r="G186" s="10">
        <f t="shared" si="24"/>
        <v>27.88</v>
      </c>
      <c r="H186" s="10"/>
      <c r="I186" s="10">
        <f t="shared" si="25"/>
        <v>0</v>
      </c>
      <c r="J186" s="9">
        <f t="shared" si="26"/>
        <v>27.88</v>
      </c>
      <c r="K186" s="8"/>
    </row>
    <row r="187" ht="24" customHeight="1" spans="1:11">
      <c r="A187" s="8">
        <v>27</v>
      </c>
      <c r="B187" s="9" t="s">
        <v>550</v>
      </c>
      <c r="C187" s="9" t="s">
        <v>6</v>
      </c>
      <c r="D187" s="9" t="s">
        <v>551</v>
      </c>
      <c r="E187" s="9" t="s">
        <v>72</v>
      </c>
      <c r="F187" s="10" t="s">
        <v>552</v>
      </c>
      <c r="G187" s="10">
        <f t="shared" si="24"/>
        <v>27.86</v>
      </c>
      <c r="H187" s="10"/>
      <c r="I187" s="10">
        <f t="shared" si="25"/>
        <v>0</v>
      </c>
      <c r="J187" s="9">
        <f t="shared" si="26"/>
        <v>27.86</v>
      </c>
      <c r="K187" s="8"/>
    </row>
    <row r="188" ht="24" customHeight="1" spans="1:11">
      <c r="A188" s="8">
        <v>28</v>
      </c>
      <c r="B188" s="9" t="s">
        <v>559</v>
      </c>
      <c r="C188" s="9" t="s">
        <v>6</v>
      </c>
      <c r="D188" s="9" t="s">
        <v>560</v>
      </c>
      <c r="E188" s="9" t="s">
        <v>72</v>
      </c>
      <c r="F188" s="10" t="s">
        <v>539</v>
      </c>
      <c r="G188" s="10">
        <f t="shared" si="24"/>
        <v>27.78</v>
      </c>
      <c r="H188" s="10"/>
      <c r="I188" s="10">
        <f t="shared" si="25"/>
        <v>0</v>
      </c>
      <c r="J188" s="9">
        <f t="shared" si="26"/>
        <v>27.78</v>
      </c>
      <c r="K188" s="8"/>
    </row>
    <row r="189" ht="24" customHeight="1" spans="1:11">
      <c r="A189" s="8">
        <v>29</v>
      </c>
      <c r="B189" s="9" t="s">
        <v>537</v>
      </c>
      <c r="C189" s="9" t="s">
        <v>6</v>
      </c>
      <c r="D189" s="9" t="s">
        <v>538</v>
      </c>
      <c r="E189" s="9" t="s">
        <v>72</v>
      </c>
      <c r="F189" s="10" t="s">
        <v>539</v>
      </c>
      <c r="G189" s="10">
        <f t="shared" si="24"/>
        <v>27.78</v>
      </c>
      <c r="H189" s="10"/>
      <c r="I189" s="10">
        <f t="shared" si="25"/>
        <v>0</v>
      </c>
      <c r="J189" s="9">
        <f t="shared" si="26"/>
        <v>27.78</v>
      </c>
      <c r="K189" s="8"/>
    </row>
    <row r="190" ht="30" customHeight="1" spans="1:11">
      <c r="A190" s="8">
        <v>30</v>
      </c>
      <c r="B190" s="9" t="s">
        <v>77</v>
      </c>
      <c r="C190" s="9" t="s">
        <v>6</v>
      </c>
      <c r="D190" s="9" t="s">
        <v>476</v>
      </c>
      <c r="E190" s="9" t="s">
        <v>72</v>
      </c>
      <c r="F190" s="10" t="s">
        <v>477</v>
      </c>
      <c r="G190" s="10">
        <f t="shared" si="24"/>
        <v>27.5</v>
      </c>
      <c r="H190" s="10"/>
      <c r="I190" s="10">
        <f t="shared" si="25"/>
        <v>0</v>
      </c>
      <c r="J190" s="9">
        <f t="shared" si="26"/>
        <v>27.5</v>
      </c>
      <c r="K190" s="8"/>
    </row>
    <row r="191" ht="24" customHeight="1" spans="1:11">
      <c r="A191" s="8">
        <v>31</v>
      </c>
      <c r="B191" s="9" t="s">
        <v>514</v>
      </c>
      <c r="C191" s="9" t="s">
        <v>6</v>
      </c>
      <c r="D191" s="9" t="s">
        <v>515</v>
      </c>
      <c r="E191" s="9" t="s">
        <v>72</v>
      </c>
      <c r="F191" s="10" t="s">
        <v>516</v>
      </c>
      <c r="G191" s="10">
        <f t="shared" si="24"/>
        <v>27.48</v>
      </c>
      <c r="H191" s="10"/>
      <c r="I191" s="10">
        <f t="shared" si="25"/>
        <v>0</v>
      </c>
      <c r="J191" s="9">
        <f t="shared" si="26"/>
        <v>27.48</v>
      </c>
      <c r="K191" s="8"/>
    </row>
    <row r="192" ht="24" customHeight="1" spans="1:11">
      <c r="A192" s="8">
        <v>32</v>
      </c>
      <c r="B192" s="9" t="s">
        <v>519</v>
      </c>
      <c r="C192" s="9" t="s">
        <v>6</v>
      </c>
      <c r="D192" s="9" t="s">
        <v>520</v>
      </c>
      <c r="E192" s="9" t="s">
        <v>72</v>
      </c>
      <c r="F192" s="10" t="s">
        <v>521</v>
      </c>
      <c r="G192" s="10">
        <f t="shared" si="24"/>
        <v>27.42</v>
      </c>
      <c r="H192" s="10"/>
      <c r="I192" s="10">
        <f t="shared" si="25"/>
        <v>0</v>
      </c>
      <c r="J192" s="9">
        <f t="shared" si="26"/>
        <v>27.42</v>
      </c>
      <c r="K192" s="8"/>
    </row>
    <row r="193" ht="24" customHeight="1" spans="1:11">
      <c r="A193" s="8">
        <v>33</v>
      </c>
      <c r="B193" s="9" t="s">
        <v>534</v>
      </c>
      <c r="C193" s="9" t="s">
        <v>6</v>
      </c>
      <c r="D193" s="9" t="s">
        <v>535</v>
      </c>
      <c r="E193" s="9" t="s">
        <v>72</v>
      </c>
      <c r="F193" s="10" t="s">
        <v>536</v>
      </c>
      <c r="G193" s="10">
        <f t="shared" si="24"/>
        <v>27.38</v>
      </c>
      <c r="H193" s="10"/>
      <c r="I193" s="10">
        <f t="shared" si="25"/>
        <v>0</v>
      </c>
      <c r="J193" s="9">
        <f t="shared" si="26"/>
        <v>27.38</v>
      </c>
      <c r="K193" s="8"/>
    </row>
    <row r="194" ht="24" customHeight="1" spans="1:11">
      <c r="A194" s="8">
        <v>34</v>
      </c>
      <c r="B194" s="9" t="s">
        <v>517</v>
      </c>
      <c r="C194" s="9" t="s">
        <v>6</v>
      </c>
      <c r="D194" s="9" t="s">
        <v>518</v>
      </c>
      <c r="E194" s="9" t="s">
        <v>72</v>
      </c>
      <c r="F194" s="10" t="s">
        <v>132</v>
      </c>
      <c r="G194" s="10">
        <f t="shared" si="24"/>
        <v>27.36</v>
      </c>
      <c r="H194" s="10"/>
      <c r="I194" s="10">
        <f t="shared" si="25"/>
        <v>0</v>
      </c>
      <c r="J194" s="9">
        <f t="shared" si="26"/>
        <v>27.36</v>
      </c>
      <c r="K194" s="8"/>
    </row>
    <row r="195" ht="24" customHeight="1" spans="1:11">
      <c r="A195" s="8">
        <v>35</v>
      </c>
      <c r="B195" s="9" t="s">
        <v>528</v>
      </c>
      <c r="C195" s="9" t="s">
        <v>6</v>
      </c>
      <c r="D195" s="9" t="s">
        <v>529</v>
      </c>
      <c r="E195" s="9" t="s">
        <v>72</v>
      </c>
      <c r="F195" s="10" t="s">
        <v>530</v>
      </c>
      <c r="G195" s="10">
        <f t="shared" si="24"/>
        <v>27.28</v>
      </c>
      <c r="H195" s="10"/>
      <c r="I195" s="10">
        <f t="shared" si="25"/>
        <v>0</v>
      </c>
      <c r="J195" s="9">
        <f t="shared" si="26"/>
        <v>27.28</v>
      </c>
      <c r="K195" s="8"/>
    </row>
    <row r="196" ht="24" customHeight="1" spans="1:11">
      <c r="A196" s="8">
        <v>36</v>
      </c>
      <c r="B196" s="9" t="s">
        <v>509</v>
      </c>
      <c r="C196" s="9" t="s">
        <v>6</v>
      </c>
      <c r="D196" s="9" t="s">
        <v>510</v>
      </c>
      <c r="E196" s="9" t="s">
        <v>72</v>
      </c>
      <c r="F196" s="10" t="s">
        <v>511</v>
      </c>
      <c r="G196" s="10">
        <f t="shared" si="24"/>
        <v>27.26</v>
      </c>
      <c r="H196" s="10"/>
      <c r="I196" s="10">
        <f t="shared" si="25"/>
        <v>0</v>
      </c>
      <c r="J196" s="9">
        <f t="shared" si="26"/>
        <v>27.26</v>
      </c>
      <c r="K196" s="8"/>
    </row>
    <row r="197" ht="24" customHeight="1" spans="1:11">
      <c r="A197" s="8">
        <v>37</v>
      </c>
      <c r="B197" s="9" t="s">
        <v>500</v>
      </c>
      <c r="C197" s="9" t="s">
        <v>6</v>
      </c>
      <c r="D197" s="9" t="s">
        <v>501</v>
      </c>
      <c r="E197" s="9" t="s">
        <v>72</v>
      </c>
      <c r="F197" s="10" t="s">
        <v>502</v>
      </c>
      <c r="G197" s="10">
        <f t="shared" si="24"/>
        <v>27.1</v>
      </c>
      <c r="H197" s="10"/>
      <c r="I197" s="10">
        <f t="shared" si="25"/>
        <v>0</v>
      </c>
      <c r="J197" s="9">
        <f t="shared" si="26"/>
        <v>27.1</v>
      </c>
      <c r="K197" s="8"/>
    </row>
    <row r="198" ht="24" customHeight="1" spans="1:11">
      <c r="A198" s="8">
        <v>38</v>
      </c>
      <c r="B198" s="9" t="s">
        <v>543</v>
      </c>
      <c r="C198" s="9" t="s">
        <v>6</v>
      </c>
      <c r="D198" s="9" t="s">
        <v>544</v>
      </c>
      <c r="E198" s="9" t="s">
        <v>72</v>
      </c>
      <c r="F198" s="10" t="s">
        <v>135</v>
      </c>
      <c r="G198" s="10">
        <f t="shared" si="24"/>
        <v>26.98</v>
      </c>
      <c r="H198" s="10"/>
      <c r="I198" s="10">
        <f t="shared" si="25"/>
        <v>0</v>
      </c>
      <c r="J198" s="9">
        <f t="shared" si="26"/>
        <v>26.98</v>
      </c>
      <c r="K198" s="8"/>
    </row>
    <row r="199" ht="24" customHeight="1" spans="1:11">
      <c r="A199" s="8">
        <v>39</v>
      </c>
      <c r="B199" s="9" t="s">
        <v>564</v>
      </c>
      <c r="C199" s="9" t="s">
        <v>6</v>
      </c>
      <c r="D199" s="9" t="s">
        <v>565</v>
      </c>
      <c r="E199" s="9" t="s">
        <v>72</v>
      </c>
      <c r="F199" s="10" t="s">
        <v>566</v>
      </c>
      <c r="G199" s="10">
        <f t="shared" si="24"/>
        <v>26.92</v>
      </c>
      <c r="H199" s="10"/>
      <c r="I199" s="10">
        <f t="shared" si="25"/>
        <v>0</v>
      </c>
      <c r="J199" s="9">
        <f t="shared" si="26"/>
        <v>26.92</v>
      </c>
      <c r="K199" s="8"/>
    </row>
    <row r="200" ht="24" customHeight="1" spans="1:11">
      <c r="A200" s="8">
        <v>40</v>
      </c>
      <c r="B200" s="9" t="s">
        <v>545</v>
      </c>
      <c r="C200" s="9" t="s">
        <v>6</v>
      </c>
      <c r="D200" s="9" t="s">
        <v>546</v>
      </c>
      <c r="E200" s="9" t="s">
        <v>72</v>
      </c>
      <c r="F200" s="10" t="s">
        <v>547</v>
      </c>
      <c r="G200" s="10">
        <f t="shared" si="24"/>
        <v>26.82</v>
      </c>
      <c r="H200" s="10"/>
      <c r="I200" s="10">
        <f t="shared" si="25"/>
        <v>0</v>
      </c>
      <c r="J200" s="9">
        <f t="shared" si="26"/>
        <v>26.82</v>
      </c>
      <c r="K200" s="8"/>
    </row>
    <row r="201" ht="24" customHeight="1" spans="1:11">
      <c r="A201" s="8">
        <v>41</v>
      </c>
      <c r="B201" s="9" t="s">
        <v>548</v>
      </c>
      <c r="C201" s="9" t="s">
        <v>6</v>
      </c>
      <c r="D201" s="16" t="s">
        <v>549</v>
      </c>
      <c r="E201" s="9" t="s">
        <v>72</v>
      </c>
      <c r="F201" s="10">
        <v>66.85</v>
      </c>
      <c r="G201" s="10">
        <f t="shared" si="24"/>
        <v>26.74</v>
      </c>
      <c r="H201" s="10"/>
      <c r="I201" s="10">
        <f t="shared" si="25"/>
        <v>0</v>
      </c>
      <c r="J201" s="9">
        <f t="shared" si="26"/>
        <v>26.74</v>
      </c>
      <c r="K201" s="8"/>
    </row>
    <row r="202" ht="24" customHeight="1" spans="1:11">
      <c r="A202" s="8">
        <v>42</v>
      </c>
      <c r="B202" s="9" t="s">
        <v>567</v>
      </c>
      <c r="C202" s="9" t="s">
        <v>6</v>
      </c>
      <c r="D202" s="16" t="s">
        <v>568</v>
      </c>
      <c r="E202" s="9" t="s">
        <v>72</v>
      </c>
      <c r="F202" s="10">
        <v>66.5</v>
      </c>
      <c r="G202" s="10">
        <f t="shared" si="24"/>
        <v>26.6</v>
      </c>
      <c r="H202" s="10"/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89</v>
      </c>
      <c r="C204" s="9" t="s">
        <v>6</v>
      </c>
      <c r="D204" s="9" t="s">
        <v>569</v>
      </c>
      <c r="E204" s="9" t="s">
        <v>87</v>
      </c>
      <c r="F204" s="10" t="s">
        <v>570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88</v>
      </c>
      <c r="C205" s="9" t="s">
        <v>6</v>
      </c>
      <c r="D205" s="9" t="s">
        <v>571</v>
      </c>
      <c r="E205" s="9" t="s">
        <v>87</v>
      </c>
      <c r="F205" s="10" t="s">
        <v>256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86</v>
      </c>
      <c r="C206" s="9" t="s">
        <v>22</v>
      </c>
      <c r="D206" s="9" t="s">
        <v>572</v>
      </c>
      <c r="E206" s="9" t="s">
        <v>87</v>
      </c>
      <c r="F206" s="10" t="s">
        <v>285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92</v>
      </c>
      <c r="C207" s="9" t="s">
        <v>22</v>
      </c>
      <c r="D207" s="9" t="s">
        <v>573</v>
      </c>
      <c r="E207" s="9" t="s">
        <v>87</v>
      </c>
      <c r="F207" s="10" t="s">
        <v>574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575</v>
      </c>
      <c r="C208" s="9" t="s">
        <v>6</v>
      </c>
      <c r="D208" s="9" t="s">
        <v>576</v>
      </c>
      <c r="E208" s="9" t="s">
        <v>87</v>
      </c>
      <c r="F208" s="10" t="s">
        <v>577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90</v>
      </c>
      <c r="C209" s="9" t="s">
        <v>22</v>
      </c>
      <c r="D209" s="9" t="s">
        <v>578</v>
      </c>
      <c r="E209" s="9" t="s">
        <v>87</v>
      </c>
      <c r="F209" s="10" t="s">
        <v>579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91</v>
      </c>
      <c r="C210" s="9" t="s">
        <v>6</v>
      </c>
      <c r="D210" s="9" t="s">
        <v>580</v>
      </c>
      <c r="E210" s="9" t="s">
        <v>87</v>
      </c>
      <c r="F210" s="10" t="s">
        <v>527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94</v>
      </c>
      <c r="C211" s="9" t="s">
        <v>6</v>
      </c>
      <c r="D211" s="9" t="s">
        <v>581</v>
      </c>
      <c r="E211" s="9" t="s">
        <v>87</v>
      </c>
      <c r="F211" s="10" t="s">
        <v>582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93</v>
      </c>
      <c r="C212" s="9" t="s">
        <v>6</v>
      </c>
      <c r="D212" s="9" t="s">
        <v>583</v>
      </c>
      <c r="E212" s="9" t="s">
        <v>87</v>
      </c>
      <c r="F212" s="10" t="s">
        <v>584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95</v>
      </c>
      <c r="C213" s="9" t="s">
        <v>6</v>
      </c>
      <c r="D213" s="9" t="s">
        <v>585</v>
      </c>
      <c r="E213" s="9" t="s">
        <v>87</v>
      </c>
      <c r="F213" s="10" t="s">
        <v>558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586</v>
      </c>
      <c r="C214" s="9" t="s">
        <v>22</v>
      </c>
      <c r="D214" s="9" t="s">
        <v>587</v>
      </c>
      <c r="E214" s="9" t="s">
        <v>87</v>
      </c>
      <c r="F214" s="10" t="s">
        <v>588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589</v>
      </c>
      <c r="C215" s="9" t="s">
        <v>6</v>
      </c>
      <c r="D215" s="9" t="s">
        <v>590</v>
      </c>
      <c r="E215" s="9" t="s">
        <v>87</v>
      </c>
      <c r="F215" s="10" t="s">
        <v>591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1</v>
      </c>
      <c r="B217" s="9" t="s">
        <v>98</v>
      </c>
      <c r="C217" s="9" t="s">
        <v>22</v>
      </c>
      <c r="D217" s="9" t="s">
        <v>592</v>
      </c>
      <c r="E217" s="9" t="s">
        <v>593</v>
      </c>
      <c r="F217" s="10" t="s">
        <v>594</v>
      </c>
      <c r="G217" s="10">
        <f t="shared" ref="G217:G237" si="30">F217*0.4</f>
        <v>25.74</v>
      </c>
      <c r="H217" s="10">
        <v>81.78</v>
      </c>
      <c r="I217" s="10">
        <f t="shared" ref="I217:I237" si="31">H217*0.6</f>
        <v>49.068</v>
      </c>
      <c r="J217" s="9">
        <f t="shared" ref="J217:J237" si="32">G217+I217</f>
        <v>74.808</v>
      </c>
      <c r="K217" s="8"/>
    </row>
    <row r="218" ht="24" customHeight="1" spans="1:11">
      <c r="A218" s="8">
        <v>2</v>
      </c>
      <c r="B218" s="9" t="s">
        <v>99</v>
      </c>
      <c r="C218" s="9" t="s">
        <v>22</v>
      </c>
      <c r="D218" s="9" t="s">
        <v>595</v>
      </c>
      <c r="E218" s="9" t="s">
        <v>593</v>
      </c>
      <c r="F218" s="10" t="s">
        <v>596</v>
      </c>
      <c r="G218" s="10">
        <f t="shared" si="30"/>
        <v>25.36</v>
      </c>
      <c r="H218" s="10">
        <v>81.84</v>
      </c>
      <c r="I218" s="10">
        <f t="shared" si="31"/>
        <v>49.104</v>
      </c>
      <c r="J218" s="9">
        <f t="shared" si="32"/>
        <v>74.464</v>
      </c>
      <c r="K218" s="8"/>
    </row>
    <row r="219" ht="24" customHeight="1" spans="1:11">
      <c r="A219" s="8">
        <v>3</v>
      </c>
      <c r="B219" s="9" t="s">
        <v>101</v>
      </c>
      <c r="C219" s="9" t="s">
        <v>22</v>
      </c>
      <c r="D219" s="9" t="s">
        <v>597</v>
      </c>
      <c r="E219" s="9" t="s">
        <v>593</v>
      </c>
      <c r="F219" s="10" t="s">
        <v>598</v>
      </c>
      <c r="G219" s="10">
        <f t="shared" si="30"/>
        <v>25.2</v>
      </c>
      <c r="H219" s="10">
        <v>81.3</v>
      </c>
      <c r="I219" s="10">
        <f t="shared" si="31"/>
        <v>48.78</v>
      </c>
      <c r="J219" s="9">
        <f t="shared" si="32"/>
        <v>73.98</v>
      </c>
      <c r="K219" s="8"/>
    </row>
    <row r="220" ht="24" customHeight="1" spans="1:11">
      <c r="A220" s="8">
        <v>4</v>
      </c>
      <c r="B220" s="9" t="s">
        <v>96</v>
      </c>
      <c r="C220" s="9" t="s">
        <v>6</v>
      </c>
      <c r="D220" s="9" t="s">
        <v>599</v>
      </c>
      <c r="E220" s="9" t="s">
        <v>593</v>
      </c>
      <c r="F220" s="10" t="s">
        <v>600</v>
      </c>
      <c r="G220" s="10">
        <f t="shared" si="30"/>
        <v>24.52</v>
      </c>
      <c r="H220" s="10">
        <v>84.16</v>
      </c>
      <c r="I220" s="10">
        <f t="shared" si="31"/>
        <v>50.496</v>
      </c>
      <c r="J220" s="9">
        <f t="shared" si="32"/>
        <v>75.016</v>
      </c>
      <c r="K220" s="8"/>
    </row>
    <row r="221" ht="24" customHeight="1" spans="1:11">
      <c r="A221" s="8">
        <v>5</v>
      </c>
      <c r="B221" s="9" t="s">
        <v>601</v>
      </c>
      <c r="C221" s="9" t="s">
        <v>22</v>
      </c>
      <c r="D221" s="9" t="s">
        <v>602</v>
      </c>
      <c r="E221" s="9" t="s">
        <v>593</v>
      </c>
      <c r="F221" s="10" t="s">
        <v>603</v>
      </c>
      <c r="G221" s="10">
        <f t="shared" si="30"/>
        <v>24.36</v>
      </c>
      <c r="H221" s="10">
        <v>81.58</v>
      </c>
      <c r="I221" s="10">
        <f t="shared" si="31"/>
        <v>48.948</v>
      </c>
      <c r="J221" s="9">
        <f t="shared" si="32"/>
        <v>73.308</v>
      </c>
      <c r="K221" s="8"/>
    </row>
    <row r="222" ht="24" customHeight="1" spans="1:11">
      <c r="A222" s="8">
        <v>6</v>
      </c>
      <c r="B222" s="9" t="s">
        <v>103</v>
      </c>
      <c r="C222" s="9" t="s">
        <v>22</v>
      </c>
      <c r="D222" s="9" t="s">
        <v>604</v>
      </c>
      <c r="E222" s="9" t="s">
        <v>593</v>
      </c>
      <c r="F222" s="10" t="s">
        <v>605</v>
      </c>
      <c r="G222" s="10">
        <f t="shared" si="30"/>
        <v>24.32</v>
      </c>
      <c r="H222" s="10">
        <v>82.04</v>
      </c>
      <c r="I222" s="10">
        <f t="shared" si="31"/>
        <v>49.224</v>
      </c>
      <c r="J222" s="9">
        <f t="shared" si="32"/>
        <v>73.544</v>
      </c>
      <c r="K222" s="8"/>
    </row>
    <row r="223" ht="24" customHeight="1" spans="1:11">
      <c r="A223" s="8">
        <v>7</v>
      </c>
      <c r="B223" s="9" t="s">
        <v>100</v>
      </c>
      <c r="C223" s="9" t="s">
        <v>22</v>
      </c>
      <c r="D223" s="9" t="s">
        <v>606</v>
      </c>
      <c r="E223" s="9" t="s">
        <v>593</v>
      </c>
      <c r="F223" s="10" t="s">
        <v>607</v>
      </c>
      <c r="G223" s="10">
        <f t="shared" si="30"/>
        <v>24.28</v>
      </c>
      <c r="H223" s="10">
        <v>83.34</v>
      </c>
      <c r="I223" s="10">
        <f t="shared" si="31"/>
        <v>50.004</v>
      </c>
      <c r="J223" s="9">
        <f t="shared" si="32"/>
        <v>74.284</v>
      </c>
      <c r="K223" s="8"/>
    </row>
    <row r="224" ht="24" customHeight="1" spans="1:11">
      <c r="A224" s="8">
        <v>8</v>
      </c>
      <c r="B224" s="9" t="s">
        <v>608</v>
      </c>
      <c r="C224" s="9" t="s">
        <v>6</v>
      </c>
      <c r="D224" s="9" t="s">
        <v>609</v>
      </c>
      <c r="E224" s="9" t="s">
        <v>593</v>
      </c>
      <c r="F224" s="10" t="s">
        <v>610</v>
      </c>
      <c r="G224" s="10">
        <f t="shared" si="30"/>
        <v>24.06</v>
      </c>
      <c r="H224" s="10">
        <v>81.58</v>
      </c>
      <c r="I224" s="10">
        <f t="shared" si="31"/>
        <v>48.948</v>
      </c>
      <c r="J224" s="9">
        <f t="shared" si="32"/>
        <v>73.008</v>
      </c>
      <c r="K224" s="8"/>
    </row>
    <row r="225" ht="24" customHeight="1" spans="1:11">
      <c r="A225" s="8">
        <v>9</v>
      </c>
      <c r="B225" s="9" t="s">
        <v>611</v>
      </c>
      <c r="C225" s="9" t="s">
        <v>22</v>
      </c>
      <c r="D225" s="9" t="s">
        <v>612</v>
      </c>
      <c r="E225" s="9" t="s">
        <v>593</v>
      </c>
      <c r="F225" s="10" t="s">
        <v>613</v>
      </c>
      <c r="G225" s="10">
        <f t="shared" si="30"/>
        <v>24.04</v>
      </c>
      <c r="H225" s="10">
        <v>80.1</v>
      </c>
      <c r="I225" s="10">
        <f t="shared" si="31"/>
        <v>48.06</v>
      </c>
      <c r="J225" s="9">
        <f t="shared" si="32"/>
        <v>72.1</v>
      </c>
      <c r="K225" s="8"/>
    </row>
    <row r="226" ht="24" customHeight="1" spans="1:11">
      <c r="A226" s="8">
        <v>10</v>
      </c>
      <c r="B226" s="9" t="s">
        <v>614</v>
      </c>
      <c r="C226" s="9" t="s">
        <v>6</v>
      </c>
      <c r="D226" s="9" t="s">
        <v>615</v>
      </c>
      <c r="E226" s="9" t="s">
        <v>593</v>
      </c>
      <c r="F226" s="10" t="s">
        <v>616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11</v>
      </c>
      <c r="B227" s="9" t="s">
        <v>617</v>
      </c>
      <c r="C227" s="9" t="s">
        <v>22</v>
      </c>
      <c r="D227" s="9" t="s">
        <v>618</v>
      </c>
      <c r="E227" s="9" t="s">
        <v>593</v>
      </c>
      <c r="F227" s="10" t="s">
        <v>619</v>
      </c>
      <c r="G227" s="10">
        <f t="shared" si="30"/>
        <v>23.56</v>
      </c>
      <c r="H227" s="10">
        <v>79.44</v>
      </c>
      <c r="I227" s="10">
        <f t="shared" si="31"/>
        <v>47.664</v>
      </c>
      <c r="J227" s="9">
        <f t="shared" si="32"/>
        <v>71.224</v>
      </c>
      <c r="K227" s="8"/>
    </row>
    <row r="228" ht="24" customHeight="1" spans="1:11">
      <c r="A228" s="8">
        <v>12</v>
      </c>
      <c r="B228" s="9" t="s">
        <v>620</v>
      </c>
      <c r="C228" s="9" t="s">
        <v>22</v>
      </c>
      <c r="D228" s="9" t="s">
        <v>621</v>
      </c>
      <c r="E228" s="9" t="s">
        <v>593</v>
      </c>
      <c r="F228" s="10" t="s">
        <v>622</v>
      </c>
      <c r="G228" s="10">
        <f t="shared" si="30"/>
        <v>23.46</v>
      </c>
      <c r="H228" s="10">
        <v>0</v>
      </c>
      <c r="I228" s="10">
        <f t="shared" si="31"/>
        <v>0</v>
      </c>
      <c r="J228" s="9">
        <f t="shared" si="32"/>
        <v>23.46</v>
      </c>
      <c r="K228" s="8"/>
    </row>
    <row r="229" ht="24" customHeight="1" spans="1:11">
      <c r="A229" s="8">
        <v>13</v>
      </c>
      <c r="B229" s="9" t="s">
        <v>623</v>
      </c>
      <c r="C229" s="9" t="s">
        <v>6</v>
      </c>
      <c r="D229" s="9" t="s">
        <v>624</v>
      </c>
      <c r="E229" s="9" t="s">
        <v>593</v>
      </c>
      <c r="F229" s="10" t="s">
        <v>625</v>
      </c>
      <c r="G229" s="10">
        <f t="shared" si="30"/>
        <v>23.32</v>
      </c>
      <c r="H229" s="10">
        <v>81.3</v>
      </c>
      <c r="I229" s="10">
        <f t="shared" si="31"/>
        <v>48.78</v>
      </c>
      <c r="J229" s="9">
        <f t="shared" si="32"/>
        <v>72.1</v>
      </c>
      <c r="K229" s="8"/>
    </row>
    <row r="230" ht="24" customHeight="1" spans="1:11">
      <c r="A230" s="8">
        <v>14</v>
      </c>
      <c r="B230" s="9" t="s">
        <v>102</v>
      </c>
      <c r="C230" s="9" t="s">
        <v>22</v>
      </c>
      <c r="D230" s="9" t="s">
        <v>626</v>
      </c>
      <c r="E230" s="9" t="s">
        <v>593</v>
      </c>
      <c r="F230" s="10" t="s">
        <v>625</v>
      </c>
      <c r="G230" s="10">
        <f t="shared" si="30"/>
        <v>23.32</v>
      </c>
      <c r="H230" s="10">
        <v>84.12</v>
      </c>
      <c r="I230" s="10">
        <f t="shared" si="31"/>
        <v>50.472</v>
      </c>
      <c r="J230" s="9">
        <f t="shared" si="32"/>
        <v>73.792</v>
      </c>
      <c r="K230" s="8"/>
    </row>
    <row r="231" ht="24" customHeight="1" spans="1:11">
      <c r="A231" s="8">
        <v>15</v>
      </c>
      <c r="B231" s="9" t="s">
        <v>627</v>
      </c>
      <c r="C231" s="9" t="s">
        <v>22</v>
      </c>
      <c r="D231" s="9" t="s">
        <v>628</v>
      </c>
      <c r="E231" s="9" t="s">
        <v>593</v>
      </c>
      <c r="F231" s="10" t="s">
        <v>629</v>
      </c>
      <c r="G231" s="10">
        <f t="shared" si="30"/>
        <v>23.1</v>
      </c>
      <c r="H231" s="10">
        <v>0</v>
      </c>
      <c r="I231" s="10">
        <f t="shared" si="31"/>
        <v>0</v>
      </c>
      <c r="J231" s="9">
        <f t="shared" si="32"/>
        <v>23.1</v>
      </c>
      <c r="K231" s="8"/>
    </row>
    <row r="232" ht="24" customHeight="1" spans="1:11">
      <c r="A232" s="8">
        <v>16</v>
      </c>
      <c r="B232" s="9" t="s">
        <v>630</v>
      </c>
      <c r="C232" s="9" t="s">
        <v>6</v>
      </c>
      <c r="D232" s="9" t="s">
        <v>631</v>
      </c>
      <c r="E232" s="9" t="s">
        <v>593</v>
      </c>
      <c r="F232" s="10" t="s">
        <v>632</v>
      </c>
      <c r="G232" s="10">
        <f t="shared" si="30"/>
        <v>23.06</v>
      </c>
      <c r="H232" s="10">
        <v>75.86</v>
      </c>
      <c r="I232" s="10">
        <f t="shared" si="31"/>
        <v>45.516</v>
      </c>
      <c r="J232" s="9">
        <f t="shared" si="32"/>
        <v>68.576</v>
      </c>
      <c r="K232" s="8"/>
    </row>
    <row r="233" ht="24" customHeight="1" spans="1:11">
      <c r="A233" s="8">
        <v>17</v>
      </c>
      <c r="B233" s="9" t="s">
        <v>633</v>
      </c>
      <c r="C233" s="9" t="s">
        <v>6</v>
      </c>
      <c r="D233" s="9" t="s">
        <v>634</v>
      </c>
      <c r="E233" s="9" t="s">
        <v>593</v>
      </c>
      <c r="F233" s="10" t="s">
        <v>635</v>
      </c>
      <c r="G233" s="10">
        <f t="shared" si="30"/>
        <v>22.42</v>
      </c>
      <c r="H233" s="10">
        <v>82.16</v>
      </c>
      <c r="I233" s="10">
        <f t="shared" si="31"/>
        <v>49.296</v>
      </c>
      <c r="J233" s="9">
        <f t="shared" si="32"/>
        <v>71.716</v>
      </c>
      <c r="K233" s="8"/>
    </row>
    <row r="234" ht="24" customHeight="1" spans="1:11">
      <c r="A234" s="8">
        <v>18</v>
      </c>
      <c r="B234" s="9" t="s">
        <v>636</v>
      </c>
      <c r="C234" s="9" t="s">
        <v>22</v>
      </c>
      <c r="D234" s="9" t="s">
        <v>637</v>
      </c>
      <c r="E234" s="9" t="s">
        <v>593</v>
      </c>
      <c r="F234" s="10" t="s">
        <v>638</v>
      </c>
      <c r="G234" s="10">
        <f t="shared" si="30"/>
        <v>22.4</v>
      </c>
      <c r="H234" s="10">
        <v>0</v>
      </c>
      <c r="I234" s="10">
        <f t="shared" si="31"/>
        <v>0</v>
      </c>
      <c r="J234" s="9">
        <f t="shared" si="32"/>
        <v>22.4</v>
      </c>
      <c r="K234" s="8"/>
    </row>
    <row r="235" ht="24" customHeight="1" spans="1:11">
      <c r="A235" s="8">
        <v>19</v>
      </c>
      <c r="B235" s="9" t="s">
        <v>639</v>
      </c>
      <c r="C235" s="9" t="s">
        <v>6</v>
      </c>
      <c r="D235" s="9" t="s">
        <v>640</v>
      </c>
      <c r="E235" s="9" t="s">
        <v>593</v>
      </c>
      <c r="F235" s="10" t="s">
        <v>641</v>
      </c>
      <c r="G235" s="10">
        <f t="shared" si="30"/>
        <v>22.36</v>
      </c>
      <c r="H235" s="10">
        <v>0</v>
      </c>
      <c r="I235" s="10">
        <f t="shared" si="31"/>
        <v>0</v>
      </c>
      <c r="J235" s="9">
        <f t="shared" si="32"/>
        <v>22.36</v>
      </c>
      <c r="K235" s="8"/>
    </row>
    <row r="236" ht="24" customHeight="1" spans="1:11">
      <c r="A236" s="8">
        <v>20</v>
      </c>
      <c r="B236" s="9" t="s">
        <v>642</v>
      </c>
      <c r="C236" s="9" t="s">
        <v>6</v>
      </c>
      <c r="D236" s="16" t="s">
        <v>643</v>
      </c>
      <c r="E236" s="9" t="s">
        <v>593</v>
      </c>
      <c r="F236" s="10">
        <v>55.7</v>
      </c>
      <c r="G236" s="10">
        <f t="shared" si="30"/>
        <v>22.28</v>
      </c>
      <c r="H236" s="10">
        <v>77.94</v>
      </c>
      <c r="I236" s="10">
        <f t="shared" si="31"/>
        <v>46.764</v>
      </c>
      <c r="J236" s="9">
        <f t="shared" si="32"/>
        <v>69.044</v>
      </c>
      <c r="K236" s="8"/>
    </row>
    <row r="237" ht="24" customHeight="1" spans="1:11">
      <c r="A237" s="8">
        <v>21</v>
      </c>
      <c r="B237" s="9" t="s">
        <v>644</v>
      </c>
      <c r="C237" s="9" t="s">
        <v>6</v>
      </c>
      <c r="D237" s="16" t="s">
        <v>645</v>
      </c>
      <c r="E237" s="9" t="s">
        <v>593</v>
      </c>
      <c r="F237" s="10">
        <v>54.6</v>
      </c>
      <c r="G237" s="10">
        <f t="shared" si="30"/>
        <v>21.84</v>
      </c>
      <c r="H237" s="10">
        <v>79.78</v>
      </c>
      <c r="I237" s="10">
        <f t="shared" si="31"/>
        <v>47.868</v>
      </c>
      <c r="J237" s="9">
        <f t="shared" si="32"/>
        <v>69.708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107</v>
      </c>
      <c r="C239" s="9" t="s">
        <v>6</v>
      </c>
      <c r="D239" s="9" t="s">
        <v>646</v>
      </c>
      <c r="E239" s="9" t="s">
        <v>105</v>
      </c>
      <c r="F239" s="10" t="s">
        <v>516</v>
      </c>
      <c r="G239" s="10">
        <f t="shared" ref="G239:G262" si="33">F239*0.4</f>
        <v>27.48</v>
      </c>
      <c r="H239" s="10"/>
      <c r="I239" s="10">
        <f t="shared" ref="I239:I262" si="34">H239*0.6</f>
        <v>0</v>
      </c>
      <c r="J239" s="9">
        <f t="shared" ref="J239:J262" si="35">G239+I239</f>
        <v>27.48</v>
      </c>
      <c r="K239" s="8"/>
    </row>
    <row r="240" ht="24" customHeight="1" spans="1:11">
      <c r="A240" s="8">
        <v>2</v>
      </c>
      <c r="B240" s="9" t="s">
        <v>104</v>
      </c>
      <c r="C240" s="9" t="s">
        <v>6</v>
      </c>
      <c r="D240" s="9" t="s">
        <v>647</v>
      </c>
      <c r="E240" s="9" t="s">
        <v>105</v>
      </c>
      <c r="F240" s="10" t="s">
        <v>648</v>
      </c>
      <c r="G240" s="10">
        <f t="shared" si="33"/>
        <v>27.44</v>
      </c>
      <c r="H240" s="10"/>
      <c r="I240" s="10">
        <f t="shared" si="34"/>
        <v>0</v>
      </c>
      <c r="J240" s="9">
        <f t="shared" si="35"/>
        <v>27.44</v>
      </c>
      <c r="K240" s="8"/>
    </row>
    <row r="241" ht="24" customHeight="1" spans="1:11">
      <c r="A241" s="8">
        <v>3</v>
      </c>
      <c r="B241" s="9" t="s">
        <v>106</v>
      </c>
      <c r="C241" s="9" t="s">
        <v>22</v>
      </c>
      <c r="D241" s="9" t="s">
        <v>649</v>
      </c>
      <c r="E241" s="9" t="s">
        <v>105</v>
      </c>
      <c r="F241" s="10" t="s">
        <v>650</v>
      </c>
      <c r="G241" s="10">
        <f t="shared" si="33"/>
        <v>27.4</v>
      </c>
      <c r="H241" s="10"/>
      <c r="I241" s="10">
        <f t="shared" si="34"/>
        <v>0</v>
      </c>
      <c r="J241" s="9">
        <f t="shared" si="35"/>
        <v>27.4</v>
      </c>
      <c r="K241" s="8"/>
    </row>
    <row r="242" ht="24" customHeight="1" spans="1:11">
      <c r="A242" s="8">
        <v>4</v>
      </c>
      <c r="B242" s="9" t="s">
        <v>108</v>
      </c>
      <c r="C242" s="9" t="s">
        <v>6</v>
      </c>
      <c r="D242" s="9" t="s">
        <v>651</v>
      </c>
      <c r="E242" s="9" t="s">
        <v>105</v>
      </c>
      <c r="F242" s="10" t="s">
        <v>652</v>
      </c>
      <c r="G242" s="10">
        <f t="shared" si="33"/>
        <v>27.12</v>
      </c>
      <c r="H242" s="10"/>
      <c r="I242" s="10">
        <f t="shared" si="34"/>
        <v>0</v>
      </c>
      <c r="J242" s="9">
        <f t="shared" si="35"/>
        <v>27.12</v>
      </c>
      <c r="K242" s="8"/>
    </row>
    <row r="243" ht="24" customHeight="1" spans="1:11">
      <c r="A243" s="8">
        <v>5</v>
      </c>
      <c r="B243" s="9" t="s">
        <v>110</v>
      </c>
      <c r="C243" s="9" t="s">
        <v>6</v>
      </c>
      <c r="D243" s="9" t="s">
        <v>653</v>
      </c>
      <c r="E243" s="9" t="s">
        <v>105</v>
      </c>
      <c r="F243" s="10" t="s">
        <v>654</v>
      </c>
      <c r="G243" s="10">
        <f t="shared" si="33"/>
        <v>26.7</v>
      </c>
      <c r="H243" s="10"/>
      <c r="I243" s="10">
        <f t="shared" si="34"/>
        <v>0</v>
      </c>
      <c r="J243" s="9">
        <f t="shared" si="35"/>
        <v>26.7</v>
      </c>
      <c r="K243" s="8"/>
    </row>
    <row r="244" ht="24" customHeight="1" spans="1:11">
      <c r="A244" s="8">
        <v>6</v>
      </c>
      <c r="B244" s="9" t="s">
        <v>109</v>
      </c>
      <c r="C244" s="9" t="s">
        <v>6</v>
      </c>
      <c r="D244" s="9" t="s">
        <v>655</v>
      </c>
      <c r="E244" s="9" t="s">
        <v>105</v>
      </c>
      <c r="F244" s="10" t="s">
        <v>656</v>
      </c>
      <c r="G244" s="10">
        <f t="shared" si="33"/>
        <v>26.3</v>
      </c>
      <c r="H244" s="10"/>
      <c r="I244" s="10">
        <f t="shared" si="34"/>
        <v>0</v>
      </c>
      <c r="J244" s="9">
        <f t="shared" si="35"/>
        <v>26.3</v>
      </c>
      <c r="K244" s="8"/>
    </row>
    <row r="245" ht="24" customHeight="1" spans="1:11">
      <c r="A245" s="8">
        <v>7</v>
      </c>
      <c r="B245" s="9" t="s">
        <v>112</v>
      </c>
      <c r="C245" s="9" t="s">
        <v>6</v>
      </c>
      <c r="D245" s="9" t="s">
        <v>657</v>
      </c>
      <c r="E245" s="9" t="s">
        <v>105</v>
      </c>
      <c r="F245" s="10" t="s">
        <v>658</v>
      </c>
      <c r="G245" s="10">
        <f t="shared" si="33"/>
        <v>25.88</v>
      </c>
      <c r="H245" s="10"/>
      <c r="I245" s="10">
        <f t="shared" si="34"/>
        <v>0</v>
      </c>
      <c r="J245" s="9">
        <f t="shared" si="35"/>
        <v>25.88</v>
      </c>
      <c r="K245" s="8"/>
    </row>
    <row r="246" ht="24" customHeight="1" spans="1:11">
      <c r="A246" s="8">
        <v>8</v>
      </c>
      <c r="B246" s="9" t="s">
        <v>659</v>
      </c>
      <c r="C246" s="9" t="s">
        <v>22</v>
      </c>
      <c r="D246" s="9" t="s">
        <v>660</v>
      </c>
      <c r="E246" s="9" t="s">
        <v>105</v>
      </c>
      <c r="F246" s="10" t="s">
        <v>661</v>
      </c>
      <c r="G246" s="10">
        <f t="shared" si="33"/>
        <v>25.46</v>
      </c>
      <c r="H246" s="10"/>
      <c r="I246" s="10">
        <f t="shared" si="34"/>
        <v>0</v>
      </c>
      <c r="J246" s="9">
        <f t="shared" si="35"/>
        <v>25.46</v>
      </c>
      <c r="K246" s="8"/>
    </row>
    <row r="247" ht="24" customHeight="1" spans="1:11">
      <c r="A247" s="8">
        <v>9</v>
      </c>
      <c r="B247" s="9" t="s">
        <v>662</v>
      </c>
      <c r="C247" s="9" t="s">
        <v>6</v>
      </c>
      <c r="D247" s="9" t="s">
        <v>663</v>
      </c>
      <c r="E247" s="9" t="s">
        <v>105</v>
      </c>
      <c r="F247" s="10" t="s">
        <v>664</v>
      </c>
      <c r="G247" s="10">
        <f t="shared" si="33"/>
        <v>25.26</v>
      </c>
      <c r="H247" s="10"/>
      <c r="I247" s="10">
        <f t="shared" si="34"/>
        <v>0</v>
      </c>
      <c r="J247" s="9">
        <f t="shared" si="35"/>
        <v>25.26</v>
      </c>
      <c r="K247" s="8"/>
    </row>
    <row r="248" ht="24" customHeight="1" spans="1:11">
      <c r="A248" s="8">
        <v>10</v>
      </c>
      <c r="B248" s="9" t="s">
        <v>665</v>
      </c>
      <c r="C248" s="9" t="s">
        <v>6</v>
      </c>
      <c r="D248" s="9" t="s">
        <v>666</v>
      </c>
      <c r="E248" s="9" t="s">
        <v>105</v>
      </c>
      <c r="F248" s="10" t="s">
        <v>667</v>
      </c>
      <c r="G248" s="10">
        <f t="shared" si="33"/>
        <v>25.22</v>
      </c>
      <c r="H248" s="10"/>
      <c r="I248" s="10">
        <f t="shared" si="34"/>
        <v>0</v>
      </c>
      <c r="J248" s="9">
        <f t="shared" si="35"/>
        <v>25.22</v>
      </c>
      <c r="K248" s="8"/>
    </row>
    <row r="249" ht="24" customHeight="1" spans="1:11">
      <c r="A249" s="8">
        <v>11</v>
      </c>
      <c r="B249" s="9" t="s">
        <v>668</v>
      </c>
      <c r="C249" s="9" t="s">
        <v>6</v>
      </c>
      <c r="D249" s="9" t="s">
        <v>669</v>
      </c>
      <c r="E249" s="9" t="s">
        <v>105</v>
      </c>
      <c r="F249" s="10" t="s">
        <v>670</v>
      </c>
      <c r="G249" s="10">
        <f t="shared" si="33"/>
        <v>24.72</v>
      </c>
      <c r="H249" s="10"/>
      <c r="I249" s="10">
        <f t="shared" si="34"/>
        <v>0</v>
      </c>
      <c r="J249" s="9">
        <f t="shared" si="35"/>
        <v>24.72</v>
      </c>
      <c r="K249" s="8"/>
    </row>
    <row r="250" ht="24" customHeight="1" spans="1:11">
      <c r="A250" s="8">
        <v>12</v>
      </c>
      <c r="B250" s="9" t="s">
        <v>671</v>
      </c>
      <c r="C250" s="9" t="s">
        <v>6</v>
      </c>
      <c r="D250" s="9" t="s">
        <v>672</v>
      </c>
      <c r="E250" s="9" t="s">
        <v>105</v>
      </c>
      <c r="F250" s="10" t="s">
        <v>670</v>
      </c>
      <c r="G250" s="10">
        <f t="shared" si="33"/>
        <v>24.72</v>
      </c>
      <c r="H250" s="10"/>
      <c r="I250" s="10">
        <f t="shared" si="34"/>
        <v>0</v>
      </c>
      <c r="J250" s="9">
        <f t="shared" si="35"/>
        <v>24.72</v>
      </c>
      <c r="K250" s="8"/>
    </row>
    <row r="251" ht="24" customHeight="1" spans="1:11">
      <c r="A251" s="8">
        <v>13</v>
      </c>
      <c r="B251" s="9" t="s">
        <v>673</v>
      </c>
      <c r="C251" s="9" t="s">
        <v>6</v>
      </c>
      <c r="D251" s="9" t="s">
        <v>674</v>
      </c>
      <c r="E251" s="9" t="s">
        <v>105</v>
      </c>
      <c r="F251" s="10" t="s">
        <v>675</v>
      </c>
      <c r="G251" s="10">
        <f t="shared" si="33"/>
        <v>24.54</v>
      </c>
      <c r="H251" s="10"/>
      <c r="I251" s="10">
        <f t="shared" si="34"/>
        <v>0</v>
      </c>
      <c r="J251" s="9">
        <f t="shared" si="35"/>
        <v>24.54</v>
      </c>
      <c r="K251" s="8"/>
    </row>
    <row r="252" ht="24" customHeight="1" spans="1:11">
      <c r="A252" s="8">
        <v>14</v>
      </c>
      <c r="B252" s="9" t="s">
        <v>676</v>
      </c>
      <c r="C252" s="9" t="s">
        <v>6</v>
      </c>
      <c r="D252" s="9" t="s">
        <v>677</v>
      </c>
      <c r="E252" s="9" t="s">
        <v>105</v>
      </c>
      <c r="F252" s="10" t="s">
        <v>678</v>
      </c>
      <c r="G252" s="10">
        <f t="shared" si="33"/>
        <v>24.16</v>
      </c>
      <c r="H252" s="10"/>
      <c r="I252" s="10">
        <f t="shared" si="34"/>
        <v>0</v>
      </c>
      <c r="J252" s="9">
        <f t="shared" si="35"/>
        <v>24.16</v>
      </c>
      <c r="K252" s="8"/>
    </row>
    <row r="253" ht="24" customHeight="1" spans="1:11">
      <c r="A253" s="8">
        <v>15</v>
      </c>
      <c r="B253" s="9" t="s">
        <v>679</v>
      </c>
      <c r="C253" s="9" t="s">
        <v>6</v>
      </c>
      <c r="D253" s="9" t="s">
        <v>680</v>
      </c>
      <c r="E253" s="9" t="s">
        <v>105</v>
      </c>
      <c r="F253" s="10" t="s">
        <v>681</v>
      </c>
      <c r="G253" s="10">
        <f t="shared" si="33"/>
        <v>23.96</v>
      </c>
      <c r="H253" s="10"/>
      <c r="I253" s="10">
        <f t="shared" si="34"/>
        <v>0</v>
      </c>
      <c r="J253" s="9">
        <f t="shared" si="35"/>
        <v>23.96</v>
      </c>
      <c r="K253" s="8"/>
    </row>
    <row r="254" ht="24" customHeight="1" spans="1:11">
      <c r="A254" s="8">
        <v>16</v>
      </c>
      <c r="B254" s="9" t="s">
        <v>682</v>
      </c>
      <c r="C254" s="9" t="s">
        <v>6</v>
      </c>
      <c r="D254" s="9" t="s">
        <v>683</v>
      </c>
      <c r="E254" s="9" t="s">
        <v>105</v>
      </c>
      <c r="F254" s="10" t="s">
        <v>684</v>
      </c>
      <c r="G254" s="10">
        <f t="shared" si="33"/>
        <v>23.88</v>
      </c>
      <c r="H254" s="10"/>
      <c r="I254" s="10">
        <f t="shared" si="34"/>
        <v>0</v>
      </c>
      <c r="J254" s="9">
        <f t="shared" si="35"/>
        <v>23.88</v>
      </c>
      <c r="K254" s="8"/>
    </row>
    <row r="255" ht="24" customHeight="1" spans="1:11">
      <c r="A255" s="8">
        <v>17</v>
      </c>
      <c r="B255" s="9" t="s">
        <v>685</v>
      </c>
      <c r="C255" s="9" t="s">
        <v>6</v>
      </c>
      <c r="D255" s="9" t="s">
        <v>686</v>
      </c>
      <c r="E255" s="9" t="s">
        <v>105</v>
      </c>
      <c r="F255" s="10" t="s">
        <v>684</v>
      </c>
      <c r="G255" s="10">
        <f t="shared" si="33"/>
        <v>23.88</v>
      </c>
      <c r="H255" s="10"/>
      <c r="I255" s="10">
        <f t="shared" si="34"/>
        <v>0</v>
      </c>
      <c r="J255" s="9">
        <f t="shared" si="35"/>
        <v>23.88</v>
      </c>
      <c r="K255" s="8"/>
    </row>
    <row r="256" ht="24" customHeight="1" spans="1:11">
      <c r="A256" s="8">
        <v>18</v>
      </c>
      <c r="B256" s="9" t="s">
        <v>687</v>
      </c>
      <c r="C256" s="9" t="s">
        <v>22</v>
      </c>
      <c r="D256" s="9" t="s">
        <v>688</v>
      </c>
      <c r="E256" s="9" t="s">
        <v>105</v>
      </c>
      <c r="F256" s="10" t="s">
        <v>689</v>
      </c>
      <c r="G256" s="10">
        <f t="shared" si="33"/>
        <v>23.86</v>
      </c>
      <c r="H256" s="10"/>
      <c r="I256" s="10">
        <f t="shared" si="34"/>
        <v>0</v>
      </c>
      <c r="J256" s="9">
        <f t="shared" si="35"/>
        <v>23.86</v>
      </c>
      <c r="K256" s="8"/>
    </row>
    <row r="257" ht="24" customHeight="1" spans="1:11">
      <c r="A257" s="8">
        <v>19</v>
      </c>
      <c r="B257" s="9" t="s">
        <v>111</v>
      </c>
      <c r="C257" s="9" t="s">
        <v>22</v>
      </c>
      <c r="D257" s="9" t="s">
        <v>690</v>
      </c>
      <c r="E257" s="9" t="s">
        <v>105</v>
      </c>
      <c r="F257" s="10" t="s">
        <v>691</v>
      </c>
      <c r="G257" s="10">
        <f t="shared" si="33"/>
        <v>23.84</v>
      </c>
      <c r="H257" s="10"/>
      <c r="I257" s="10">
        <f t="shared" si="34"/>
        <v>0</v>
      </c>
      <c r="J257" s="9">
        <f t="shared" si="35"/>
        <v>23.84</v>
      </c>
      <c r="K257" s="8"/>
    </row>
    <row r="258" ht="24" customHeight="1" spans="1:11">
      <c r="A258" s="8">
        <v>20</v>
      </c>
      <c r="B258" s="9" t="s">
        <v>692</v>
      </c>
      <c r="C258" s="9" t="s">
        <v>6</v>
      </c>
      <c r="D258" s="9" t="s">
        <v>693</v>
      </c>
      <c r="E258" s="9" t="s">
        <v>105</v>
      </c>
      <c r="F258" s="10" t="s">
        <v>694</v>
      </c>
      <c r="G258" s="10">
        <f t="shared" si="33"/>
        <v>23.66</v>
      </c>
      <c r="H258" s="10"/>
      <c r="I258" s="10">
        <f t="shared" si="34"/>
        <v>0</v>
      </c>
      <c r="J258" s="9">
        <f t="shared" si="35"/>
        <v>23.66</v>
      </c>
      <c r="K258" s="8"/>
    </row>
    <row r="259" ht="24" customHeight="1" spans="1:11">
      <c r="A259" s="8">
        <v>21</v>
      </c>
      <c r="B259" s="9" t="s">
        <v>695</v>
      </c>
      <c r="C259" s="9" t="s">
        <v>6</v>
      </c>
      <c r="D259" s="16" t="s">
        <v>696</v>
      </c>
      <c r="E259" s="9" t="s">
        <v>105</v>
      </c>
      <c r="F259" s="10">
        <v>58.55</v>
      </c>
      <c r="G259" s="10">
        <f t="shared" si="33"/>
        <v>23.42</v>
      </c>
      <c r="H259" s="10"/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697</v>
      </c>
      <c r="C260" s="9" t="s">
        <v>6</v>
      </c>
      <c r="D260" s="16" t="s">
        <v>698</v>
      </c>
      <c r="E260" s="9" t="s">
        <v>105</v>
      </c>
      <c r="F260" s="10">
        <v>58.55</v>
      </c>
      <c r="G260" s="10">
        <f t="shared" si="33"/>
        <v>23.42</v>
      </c>
      <c r="H260" s="10"/>
      <c r="I260" s="10">
        <f t="shared" si="34"/>
        <v>0</v>
      </c>
      <c r="J260" s="9">
        <f t="shared" si="35"/>
        <v>23.42</v>
      </c>
      <c r="K260" s="8"/>
    </row>
    <row r="261" ht="24" customHeight="1" spans="1:11">
      <c r="A261" s="8">
        <v>23</v>
      </c>
      <c r="B261" s="9" t="s">
        <v>699</v>
      </c>
      <c r="C261" s="9" t="s">
        <v>6</v>
      </c>
      <c r="D261" s="16" t="s">
        <v>700</v>
      </c>
      <c r="E261" s="9" t="s">
        <v>105</v>
      </c>
      <c r="F261" s="10">
        <v>58.25</v>
      </c>
      <c r="G261" s="10">
        <f t="shared" si="33"/>
        <v>23.3</v>
      </c>
      <c r="H261" s="10"/>
      <c r="I261" s="10">
        <f t="shared" si="34"/>
        <v>0</v>
      </c>
      <c r="J261" s="9">
        <f t="shared" si="35"/>
        <v>23.3</v>
      </c>
      <c r="K261" s="8"/>
    </row>
    <row r="262" ht="24" customHeight="1" spans="1:11">
      <c r="A262" s="8">
        <v>24</v>
      </c>
      <c r="B262" s="9" t="s">
        <v>701</v>
      </c>
      <c r="C262" s="9" t="s">
        <v>6</v>
      </c>
      <c r="D262" s="16" t="s">
        <v>702</v>
      </c>
      <c r="E262" s="9" t="s">
        <v>105</v>
      </c>
      <c r="F262" s="10">
        <v>57.35</v>
      </c>
      <c r="G262" s="10">
        <f t="shared" si="33"/>
        <v>22.94</v>
      </c>
      <c r="H262" s="10"/>
      <c r="I262" s="10">
        <f t="shared" si="34"/>
        <v>0</v>
      </c>
      <c r="J262" s="9">
        <f t="shared" si="35"/>
        <v>22.94</v>
      </c>
      <c r="K262" s="8"/>
    </row>
  </sheetData>
  <sortState ref="A21:L35">
    <sortCondition ref="J21:J35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排序</vt:lpstr>
      <vt:lpstr>面试成绩 (3)</vt:lpstr>
      <vt:lpstr>面试成绩 (2)</vt:lpstr>
      <vt:lpstr>入围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习惯了所有</cp:lastModifiedBy>
  <dcterms:created xsi:type="dcterms:W3CDTF">2021-06-11T02:06:00Z</dcterms:created>
  <cp:lastPrinted>2009-12-31T16:32:00Z</cp:lastPrinted>
  <dcterms:modified xsi:type="dcterms:W3CDTF">2021-08-09T01:44:56Z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