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<sst xmlns="http://schemas.openxmlformats.org/spreadsheetml/2006/main" count="141" uniqueCount="124">
  <si>
    <t>鹤峰县2021年度事业单位考试公开招聘工作人员体检入围名单</t>
  </si>
  <si>
    <t>序号</t>
  </si>
  <si>
    <t>姓名</t>
  </si>
  <si>
    <t>笔试准考证号</t>
  </si>
  <si>
    <t>招聘单位名称</t>
  </si>
  <si>
    <t>报考岗位</t>
  </si>
  <si>
    <t>报考岗位代码</t>
  </si>
  <si>
    <t>岗位招聘人数</t>
  </si>
  <si>
    <t>加分后笔试总分</t>
  </si>
  <si>
    <t>面试成绩</t>
  </si>
  <si>
    <t>测试总成绩</t>
  </si>
  <si>
    <t>刘洋</t>
  </si>
  <si>
    <t>1142281002716</t>
  </si>
  <si>
    <t>鹤峰县农业综合执法大队</t>
  </si>
  <si>
    <t>办公室工作员1</t>
  </si>
  <si>
    <t>14228009204389001</t>
  </si>
  <si>
    <t>洪婕</t>
  </si>
  <si>
    <t>1142281000203</t>
  </si>
  <si>
    <t>办公室工作员2</t>
  </si>
  <si>
    <t>14228009204389002</t>
  </si>
  <si>
    <t>李雯</t>
  </si>
  <si>
    <t>1142281000802</t>
  </si>
  <si>
    <t>中共鹤峰县委党校</t>
  </si>
  <si>
    <t>办公室工作人员</t>
  </si>
  <si>
    <t>14228009190365001</t>
  </si>
  <si>
    <t>唐鑫</t>
  </si>
  <si>
    <t>1142281005119</t>
  </si>
  <si>
    <t>鹤峰县交通运输综合执法大队</t>
  </si>
  <si>
    <t>14228009205392002</t>
  </si>
  <si>
    <t>邹彧</t>
  </si>
  <si>
    <t>1142281001117</t>
  </si>
  <si>
    <t>鹤峰县红十字会</t>
  </si>
  <si>
    <t>办公室工作员</t>
  </si>
  <si>
    <t>14228009191366001</t>
  </si>
  <si>
    <t>李世鑫</t>
  </si>
  <si>
    <t>1142281001723</t>
  </si>
  <si>
    <t>鹤峰县妇女儿童发展中心</t>
  </si>
  <si>
    <t>14228009192367001</t>
  </si>
  <si>
    <t>田盛全</t>
  </si>
  <si>
    <t>1142281000429</t>
  </si>
  <si>
    <t>鹤峰县青年创业和志愿服务指导中心</t>
  </si>
  <si>
    <t>14228009193368001</t>
  </si>
  <si>
    <t>刘刚</t>
  </si>
  <si>
    <t>1142281004012</t>
  </si>
  <si>
    <t>鹤峰县医疗保障服务中心</t>
  </si>
  <si>
    <t>医保中心工作人员2</t>
  </si>
  <si>
    <t>14228009200382002</t>
  </si>
  <si>
    <t>涂凤姣</t>
  </si>
  <si>
    <t>1142281006117</t>
  </si>
  <si>
    <t>教学教研科工作人员</t>
  </si>
  <si>
    <t>14228009190365002</t>
  </si>
  <si>
    <t>唐敏</t>
  </si>
  <si>
    <t>2142280400828</t>
  </si>
  <si>
    <t>执法人员</t>
  </si>
  <si>
    <t>14228009204389003</t>
  </si>
  <si>
    <t>杨洋</t>
  </si>
  <si>
    <t>1142281004119</t>
  </si>
  <si>
    <t>鹤峰县耕地质量与肥料工作站</t>
  </si>
  <si>
    <t>信访工作人员</t>
  </si>
  <si>
    <t>14228009204392001</t>
  </si>
  <si>
    <t>周涛</t>
  </si>
  <si>
    <t>2142280401619</t>
  </si>
  <si>
    <t>鹤峰县城市管理综合执法大队</t>
  </si>
  <si>
    <t>设计员</t>
  </si>
  <si>
    <t>14228009194369001</t>
  </si>
  <si>
    <t>田常君</t>
  </si>
  <si>
    <t>2142280402615</t>
  </si>
  <si>
    <t>鹤峰县种子管理局</t>
  </si>
  <si>
    <t>多媒体技术人员</t>
  </si>
  <si>
    <t>14228009204391001</t>
  </si>
  <si>
    <t>唐爽</t>
  </si>
  <si>
    <t>3142280302412</t>
  </si>
  <si>
    <t>鹤峰县公路管理局</t>
  </si>
  <si>
    <t>14228009205397001</t>
  </si>
  <si>
    <t>孙亚</t>
  </si>
  <si>
    <t>4142280306917</t>
  </si>
  <si>
    <t>鹤峰县特殊教育学校</t>
  </si>
  <si>
    <t>专任教师</t>
  </si>
  <si>
    <t>14228009209399001</t>
  </si>
  <si>
    <t>毛纯泽</t>
  </si>
  <si>
    <t>5242280307727</t>
  </si>
  <si>
    <t>医保中心工作人员1</t>
  </si>
  <si>
    <t>14228009200382001</t>
  </si>
  <si>
    <t>王璐璐</t>
  </si>
  <si>
    <t>1142281006111</t>
  </si>
  <si>
    <t>鹤峰县文化遗产局</t>
  </si>
  <si>
    <t>展厅讲解员</t>
  </si>
  <si>
    <t>14228009202385001</t>
  </si>
  <si>
    <t>彭新华</t>
  </si>
  <si>
    <t>2142280402607</t>
  </si>
  <si>
    <t>财务人员</t>
  </si>
  <si>
    <t>14228009205392001</t>
  </si>
  <si>
    <t>杨苗苗</t>
  </si>
  <si>
    <t>2142280401418</t>
  </si>
  <si>
    <t>鹤峰县国有分水岭林场</t>
  </si>
  <si>
    <t>14228009195373001</t>
  </si>
  <si>
    <t>康钰浠</t>
  </si>
  <si>
    <t>2142280400503</t>
  </si>
  <si>
    <t>14228009204389004</t>
  </si>
  <si>
    <t>陈千浩</t>
  </si>
  <si>
    <t>3142280305513</t>
  </si>
  <si>
    <t>工程技术人员</t>
  </si>
  <si>
    <t>14228009205392003</t>
  </si>
  <si>
    <t>张璐</t>
  </si>
  <si>
    <t>3142280304907</t>
  </si>
  <si>
    <t>14228009205397002</t>
  </si>
  <si>
    <t>舒云</t>
  </si>
  <si>
    <t>3142280302111</t>
  </si>
  <si>
    <t>鹤峰县国有走马林场</t>
  </si>
  <si>
    <t>林场工作人员</t>
  </si>
  <si>
    <t>14228009195374001</t>
  </si>
  <si>
    <t>滑开栋</t>
  </si>
  <si>
    <t>3142280300602</t>
  </si>
  <si>
    <t>鹤峰县农村土地承包经营纠纷调解仲裁庭</t>
  </si>
  <si>
    <t>测绘员</t>
  </si>
  <si>
    <t>14228009203388001</t>
  </si>
  <si>
    <t>刘文武</t>
  </si>
  <si>
    <t>3142280301903</t>
  </si>
  <si>
    <t>鹤峰县农村公路管理局</t>
  </si>
  <si>
    <t>14228009205391001</t>
  </si>
  <si>
    <t>邓凯元</t>
  </si>
  <si>
    <t>3142280302707</t>
  </si>
  <si>
    <t>环境监测工作人员</t>
  </si>
  <si>
    <t>14228009194369002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</si>
</sst>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4" fillId="8" borderId="2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E11" sqref="E11"/>
    </sheetView>
  </sheetViews>
  <sheetFormatPr defaultColWidth="8" defaultRowHeight="13.5"/>
  <cols>
    <col min="1" max="1" width="4.25" style="1" customWidth="1"/>
    <col min="2" max="2" width="7" style="1" customWidth="1"/>
    <col min="3" max="3" width="12.875" style="1" customWidth="1"/>
    <col min="4" max="4" width="30.25" style="1" customWidth="1"/>
    <col min="5" max="5" width="16.875" style="1" customWidth="1"/>
    <col min="6" max="6" width="16.625" style="1" customWidth="1"/>
    <col min="7" max="7" width="4.5" style="1" customWidth="1"/>
    <col min="8" max="9" width="9.25" style="3" customWidth="1"/>
    <col min="10" max="10" width="10.375" style="3" customWidth="1"/>
    <col min="11" max="226" width="24" style="1" customWidth="1"/>
    <col min="227" max="239" width="8" style="1"/>
    <col min="240" max="16384" width="8" style="4"/>
  </cols>
  <sheetData>
    <row r="1" s="1" customFormat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12"/>
      <c r="J1" s="12"/>
    </row>
    <row r="2" s="2" customFormat="1" ht="38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27" customHeight="1" spans="1:10">
      <c r="A3" s="8">
        <v>1</v>
      </c>
      <c r="B3" s="13" t="s">
        <v>11</v>
      </c>
      <c r="C3" s="13" t="s">
        <v>12</v>
      </c>
      <c r="D3" s="8" t="s">
        <v>13</v>
      </c>
      <c r="E3" s="8" t="s">
        <v>14</v>
      </c>
      <c r="F3" s="13" t="s">
        <v>15</v>
      </c>
      <c r="G3" s="8">
        <v>1</v>
      </c>
      <c r="H3" s="9">
        <v>69.5</v>
      </c>
      <c r="I3" s="9">
        <v>84.5</v>
      </c>
      <c r="J3" s="9">
        <f>H3*0.4+I3*0.6</f>
        <v>78.5</v>
      </c>
    </row>
    <row r="4" s="1" customFormat="1" ht="27" customHeight="1" spans="1:10">
      <c r="A4" s="8">
        <v>2</v>
      </c>
      <c r="B4" s="13" t="s">
        <v>16</v>
      </c>
      <c r="C4" s="13" t="s">
        <v>17</v>
      </c>
      <c r="D4" s="8" t="s">
        <v>13</v>
      </c>
      <c r="E4" s="8" t="s">
        <v>18</v>
      </c>
      <c r="F4" s="13" t="s">
        <v>19</v>
      </c>
      <c r="G4" s="8">
        <v>1</v>
      </c>
      <c r="H4" s="9">
        <v>67.6666666666667</v>
      </c>
      <c r="I4" s="9">
        <v>83.2</v>
      </c>
      <c r="J4" s="9">
        <f>H4*0.4+I4*0.6</f>
        <v>76.9866666666667</v>
      </c>
    </row>
    <row r="5" s="1" customFormat="1" ht="27" customHeight="1" spans="1:10">
      <c r="A5" s="8">
        <v>3</v>
      </c>
      <c r="B5" s="13" t="s">
        <v>20</v>
      </c>
      <c r="C5" s="13" t="s">
        <v>21</v>
      </c>
      <c r="D5" s="8" t="s">
        <v>22</v>
      </c>
      <c r="E5" s="8" t="s">
        <v>23</v>
      </c>
      <c r="F5" s="13" t="s">
        <v>24</v>
      </c>
      <c r="G5" s="8">
        <v>1</v>
      </c>
      <c r="H5" s="9">
        <v>65.6666666666667</v>
      </c>
      <c r="I5" s="9">
        <v>80.9</v>
      </c>
      <c r="J5" s="9">
        <f>H5*0.4+I5*0.6</f>
        <v>74.8066666666667</v>
      </c>
    </row>
    <row r="6" s="1" customFormat="1" ht="27" customHeight="1" spans="1:10">
      <c r="A6" s="8">
        <v>4</v>
      </c>
      <c r="B6" s="13" t="s">
        <v>25</v>
      </c>
      <c r="C6" s="13" t="s">
        <v>26</v>
      </c>
      <c r="D6" s="8" t="s">
        <v>27</v>
      </c>
      <c r="E6" s="8" t="s">
        <v>23</v>
      </c>
      <c r="F6" s="13" t="s">
        <v>28</v>
      </c>
      <c r="G6" s="8">
        <v>1</v>
      </c>
      <c r="H6" s="9">
        <v>68</v>
      </c>
      <c r="I6" s="9">
        <v>82.3</v>
      </c>
      <c r="J6" s="9">
        <f>H6*0.4+I6*0.6</f>
        <v>76.58</v>
      </c>
    </row>
    <row r="7" s="1" customFormat="1" ht="27" customHeight="1" spans="1:10">
      <c r="A7" s="8">
        <v>5</v>
      </c>
      <c r="B7" s="13" t="s">
        <v>29</v>
      </c>
      <c r="C7" s="13" t="s">
        <v>30</v>
      </c>
      <c r="D7" s="8" t="s">
        <v>31</v>
      </c>
      <c r="E7" s="8" t="s">
        <v>32</v>
      </c>
      <c r="F7" s="13" t="s">
        <v>33</v>
      </c>
      <c r="G7" s="8">
        <v>1</v>
      </c>
      <c r="H7" s="9">
        <v>71.1666666666667</v>
      </c>
      <c r="I7" s="9">
        <v>82.1</v>
      </c>
      <c r="J7" s="9">
        <f>H7*0.4+I7*0.6</f>
        <v>77.7266666666667</v>
      </c>
    </row>
    <row r="8" s="1" customFormat="1" ht="27" customHeight="1" spans="1:10">
      <c r="A8" s="8">
        <v>6</v>
      </c>
      <c r="B8" s="13" t="s">
        <v>34</v>
      </c>
      <c r="C8" s="13" t="s">
        <v>35</v>
      </c>
      <c r="D8" s="8" t="s">
        <v>36</v>
      </c>
      <c r="E8" s="8" t="s">
        <v>32</v>
      </c>
      <c r="F8" s="13" t="s">
        <v>37</v>
      </c>
      <c r="G8" s="8">
        <v>1</v>
      </c>
      <c r="H8" s="9">
        <v>68</v>
      </c>
      <c r="I8" s="9">
        <v>79.3</v>
      </c>
      <c r="J8" s="9">
        <f>H8*0.4+I8*0.6</f>
        <v>74.78</v>
      </c>
    </row>
    <row r="9" s="1" customFormat="1" ht="27" customHeight="1" spans="1:10">
      <c r="A9" s="8">
        <v>7</v>
      </c>
      <c r="B9" s="13" t="s">
        <v>38</v>
      </c>
      <c r="C9" s="13" t="s">
        <v>39</v>
      </c>
      <c r="D9" s="8" t="s">
        <v>40</v>
      </c>
      <c r="E9" s="8" t="s">
        <v>32</v>
      </c>
      <c r="F9" s="13" t="s">
        <v>41</v>
      </c>
      <c r="G9" s="8">
        <v>1</v>
      </c>
      <c r="H9" s="9">
        <v>73.1666666666667</v>
      </c>
      <c r="I9" s="9">
        <v>83.8</v>
      </c>
      <c r="J9" s="9">
        <f>H9*0.4+I9*0.6</f>
        <v>79.5466666666667</v>
      </c>
    </row>
    <row r="10" s="1" customFormat="1" ht="27" customHeight="1" spans="1:10">
      <c r="A10" s="8">
        <v>8</v>
      </c>
      <c r="B10" s="13" t="s">
        <v>42</v>
      </c>
      <c r="C10" s="13" t="s">
        <v>43</v>
      </c>
      <c r="D10" s="8" t="s">
        <v>44</v>
      </c>
      <c r="E10" s="8" t="s">
        <v>45</v>
      </c>
      <c r="F10" s="13" t="s">
        <v>46</v>
      </c>
      <c r="G10" s="8">
        <v>1</v>
      </c>
      <c r="H10" s="9">
        <v>69.8333333333333</v>
      </c>
      <c r="I10" s="9">
        <v>80.2</v>
      </c>
      <c r="J10" s="9">
        <f>H10*0.4+I10*0.6</f>
        <v>76.0533333333333</v>
      </c>
    </row>
    <row r="11" s="1" customFormat="1" ht="27" customHeight="1" spans="1:10">
      <c r="A11" s="8">
        <v>9</v>
      </c>
      <c r="B11" s="13" t="s">
        <v>47</v>
      </c>
      <c r="C11" s="13" t="s">
        <v>48</v>
      </c>
      <c r="D11" s="8" t="s">
        <v>22</v>
      </c>
      <c r="E11" s="8" t="s">
        <v>49</v>
      </c>
      <c r="F11" s="13" t="s">
        <v>50</v>
      </c>
      <c r="G11" s="8">
        <v>1</v>
      </c>
      <c r="H11" s="9">
        <v>71.8333333333333</v>
      </c>
      <c r="I11" s="9">
        <v>84.4</v>
      </c>
      <c r="J11" s="9">
        <f>H11*0.4+I11*0.6</f>
        <v>79.3733333333333</v>
      </c>
    </row>
    <row r="12" s="1" customFormat="1" ht="27" customHeight="1" spans="1:10">
      <c r="A12" s="8">
        <v>10</v>
      </c>
      <c r="B12" s="13" t="s">
        <v>51</v>
      </c>
      <c r="C12" s="13" t="s">
        <v>52</v>
      </c>
      <c r="D12" s="8" t="s">
        <v>13</v>
      </c>
      <c r="E12" s="8" t="s">
        <v>53</v>
      </c>
      <c r="F12" s="13" t="s">
        <v>54</v>
      </c>
      <c r="G12" s="8">
        <v>1</v>
      </c>
      <c r="H12" s="9">
        <v>67.5</v>
      </c>
      <c r="I12" s="9">
        <v>84.6</v>
      </c>
      <c r="J12" s="9">
        <f>H12*0.4+I12*0.6</f>
        <v>77.76</v>
      </c>
    </row>
    <row r="13" s="1" customFormat="1" ht="27" customHeight="1" spans="1:10">
      <c r="A13" s="8">
        <v>11</v>
      </c>
      <c r="B13" s="13" t="s">
        <v>55</v>
      </c>
      <c r="C13" s="13" t="s">
        <v>56</v>
      </c>
      <c r="D13" s="8" t="s">
        <v>57</v>
      </c>
      <c r="E13" s="8" t="s">
        <v>58</v>
      </c>
      <c r="F13" s="13" t="s">
        <v>59</v>
      </c>
      <c r="G13" s="8">
        <v>1</v>
      </c>
      <c r="H13" s="9">
        <v>67.5</v>
      </c>
      <c r="I13" s="9">
        <v>85.7</v>
      </c>
      <c r="J13" s="9">
        <f>H13*0.4+I13*0.6</f>
        <v>78.42</v>
      </c>
    </row>
    <row r="14" s="1" customFormat="1" ht="27" customHeight="1" spans="1:10">
      <c r="A14" s="8">
        <v>12</v>
      </c>
      <c r="B14" s="13" t="s">
        <v>60</v>
      </c>
      <c r="C14" s="13" t="s">
        <v>61</v>
      </c>
      <c r="D14" s="8" t="s">
        <v>62</v>
      </c>
      <c r="E14" s="8" t="s">
        <v>63</v>
      </c>
      <c r="F14" s="13" t="s">
        <v>64</v>
      </c>
      <c r="G14" s="8">
        <v>1</v>
      </c>
      <c r="H14" s="9">
        <v>64.5</v>
      </c>
      <c r="I14" s="9">
        <v>86.4</v>
      </c>
      <c r="J14" s="9">
        <f>H14*0.4+I14*0.6</f>
        <v>77.64</v>
      </c>
    </row>
    <row r="15" s="1" customFormat="1" ht="27" customHeight="1" spans="1:10">
      <c r="A15" s="8">
        <v>13</v>
      </c>
      <c r="B15" s="13" t="s">
        <v>65</v>
      </c>
      <c r="C15" s="13" t="s">
        <v>66</v>
      </c>
      <c r="D15" s="8" t="s">
        <v>67</v>
      </c>
      <c r="E15" s="8" t="s">
        <v>68</v>
      </c>
      <c r="F15" s="13" t="s">
        <v>69</v>
      </c>
      <c r="G15" s="8">
        <v>1</v>
      </c>
      <c r="H15" s="9">
        <v>61.5</v>
      </c>
      <c r="I15" s="9">
        <v>84.66</v>
      </c>
      <c r="J15" s="9">
        <f>H15*0.4+I15*0.6</f>
        <v>75.396</v>
      </c>
    </row>
    <row r="16" s="1" customFormat="1" ht="27" customHeight="1" spans="1:10">
      <c r="A16" s="8">
        <v>14</v>
      </c>
      <c r="B16" s="14" t="s">
        <v>70</v>
      </c>
      <c r="C16" s="14" t="s">
        <v>71</v>
      </c>
      <c r="D16" s="8" t="s">
        <v>72</v>
      </c>
      <c r="E16" s="8" t="s">
        <v>63</v>
      </c>
      <c r="F16" s="13" t="s">
        <v>73</v>
      </c>
      <c r="G16" s="8">
        <v>1</v>
      </c>
      <c r="H16" s="11">
        <v>53.1666666666667</v>
      </c>
      <c r="I16" s="9">
        <v>84.8</v>
      </c>
      <c r="J16" s="9">
        <f>H16*0.4+I16*0.6</f>
        <v>72.1466666666667</v>
      </c>
    </row>
    <row r="17" s="1" customFormat="1" ht="27" customHeight="1" spans="1:10">
      <c r="A17" s="8">
        <v>15</v>
      </c>
      <c r="B17" s="13" t="s">
        <v>74</v>
      </c>
      <c r="C17" s="13" t="s">
        <v>75</v>
      </c>
      <c r="D17" s="8" t="s">
        <v>76</v>
      </c>
      <c r="E17" s="8" t="s">
        <v>77</v>
      </c>
      <c r="F17" s="13" t="s">
        <v>78</v>
      </c>
      <c r="G17" s="8">
        <v>1</v>
      </c>
      <c r="H17" s="9">
        <v>58.1666666666667</v>
      </c>
      <c r="I17" s="9">
        <v>83.8</v>
      </c>
      <c r="J17" s="9">
        <f>H17*0.4+I17*0.6</f>
        <v>73.5466666666667</v>
      </c>
    </row>
    <row r="18" s="1" customFormat="1" ht="27" customHeight="1" spans="1:10">
      <c r="A18" s="8">
        <v>16</v>
      </c>
      <c r="B18" s="13" t="s">
        <v>79</v>
      </c>
      <c r="C18" s="13" t="s">
        <v>80</v>
      </c>
      <c r="D18" s="8" t="s">
        <v>44</v>
      </c>
      <c r="E18" s="8" t="s">
        <v>81</v>
      </c>
      <c r="F18" s="13" t="s">
        <v>82</v>
      </c>
      <c r="G18" s="8">
        <v>1</v>
      </c>
      <c r="H18" s="9">
        <v>58.3333333333333</v>
      </c>
      <c r="I18" s="9">
        <v>80.5</v>
      </c>
      <c r="J18" s="9">
        <f>H18*0.4+I18*0.6</f>
        <v>71.6333333333333</v>
      </c>
    </row>
    <row r="19" s="1" customFormat="1" ht="27" customHeight="1" spans="1:10">
      <c r="A19" s="8">
        <v>17</v>
      </c>
      <c r="B19" s="13" t="s">
        <v>83</v>
      </c>
      <c r="C19" s="13" t="s">
        <v>84</v>
      </c>
      <c r="D19" s="8" t="s">
        <v>85</v>
      </c>
      <c r="E19" s="8" t="s">
        <v>86</v>
      </c>
      <c r="F19" s="13" t="s">
        <v>87</v>
      </c>
      <c r="G19" s="8">
        <v>1</v>
      </c>
      <c r="H19" s="9">
        <v>67</v>
      </c>
      <c r="I19" s="9">
        <v>82.2</v>
      </c>
      <c r="J19" s="9">
        <f>H19*0.4+I19*0.6</f>
        <v>76.12</v>
      </c>
    </row>
    <row r="20" s="1" customFormat="1" ht="27" customHeight="1" spans="1:10">
      <c r="A20" s="8">
        <v>18</v>
      </c>
      <c r="B20" s="13" t="s">
        <v>88</v>
      </c>
      <c r="C20" s="13" t="s">
        <v>89</v>
      </c>
      <c r="D20" s="8" t="s">
        <v>27</v>
      </c>
      <c r="E20" s="8" t="s">
        <v>90</v>
      </c>
      <c r="F20" s="13" t="s">
        <v>91</v>
      </c>
      <c r="G20" s="8">
        <v>1</v>
      </c>
      <c r="H20" s="9">
        <v>69</v>
      </c>
      <c r="I20" s="9">
        <v>81.4</v>
      </c>
      <c r="J20" s="9">
        <f>H20*0.4+I20*0.6</f>
        <v>76.44</v>
      </c>
    </row>
    <row r="21" s="1" customFormat="1" ht="27" customHeight="1" spans="1:10">
      <c r="A21" s="8">
        <v>19</v>
      </c>
      <c r="B21" s="13" t="s">
        <v>92</v>
      </c>
      <c r="C21" s="13" t="s">
        <v>93</v>
      </c>
      <c r="D21" s="8" t="s">
        <v>94</v>
      </c>
      <c r="E21" s="8" t="s">
        <v>90</v>
      </c>
      <c r="F21" s="13" t="s">
        <v>95</v>
      </c>
      <c r="G21" s="8">
        <v>1</v>
      </c>
      <c r="H21" s="9">
        <v>59.3333333333333</v>
      </c>
      <c r="I21" s="9">
        <v>85.2</v>
      </c>
      <c r="J21" s="9">
        <f>H21*0.4+I21*0.6</f>
        <v>74.8533333333333</v>
      </c>
    </row>
    <row r="22" s="1" customFormat="1" ht="27" customHeight="1" spans="1:10">
      <c r="A22" s="8">
        <v>20</v>
      </c>
      <c r="B22" s="13" t="s">
        <v>96</v>
      </c>
      <c r="C22" s="13" t="s">
        <v>97</v>
      </c>
      <c r="D22" s="8" t="s">
        <v>13</v>
      </c>
      <c r="E22" s="8" t="s">
        <v>90</v>
      </c>
      <c r="F22" s="13" t="s">
        <v>98</v>
      </c>
      <c r="G22" s="8">
        <v>1</v>
      </c>
      <c r="H22" s="9">
        <v>70.8333333333333</v>
      </c>
      <c r="I22" s="9">
        <v>87</v>
      </c>
      <c r="J22" s="9">
        <f>H22*0.4+I22*0.6</f>
        <v>80.5333333333333</v>
      </c>
    </row>
    <row r="23" s="1" customFormat="1" ht="27" customHeight="1" spans="1:10">
      <c r="A23" s="8">
        <v>21</v>
      </c>
      <c r="B23" s="13" t="s">
        <v>99</v>
      </c>
      <c r="C23" s="13" t="s">
        <v>100</v>
      </c>
      <c r="D23" s="8" t="s">
        <v>27</v>
      </c>
      <c r="E23" s="8" t="s">
        <v>101</v>
      </c>
      <c r="F23" s="13" t="s">
        <v>102</v>
      </c>
      <c r="G23" s="8">
        <v>1</v>
      </c>
      <c r="H23" s="9">
        <v>57.3333333333333</v>
      </c>
      <c r="I23" s="9">
        <v>84.6</v>
      </c>
      <c r="J23" s="9">
        <f>H23*0.4+I23*0.6</f>
        <v>73.6933333333333</v>
      </c>
    </row>
    <row r="24" s="1" customFormat="1" ht="27" customHeight="1" spans="1:10">
      <c r="A24" s="8">
        <v>22</v>
      </c>
      <c r="B24" s="13" t="s">
        <v>103</v>
      </c>
      <c r="C24" s="13" t="s">
        <v>104</v>
      </c>
      <c r="D24" s="8" t="s">
        <v>72</v>
      </c>
      <c r="E24" s="8" t="s">
        <v>101</v>
      </c>
      <c r="F24" s="13" t="s">
        <v>105</v>
      </c>
      <c r="G24" s="8">
        <v>1</v>
      </c>
      <c r="H24" s="9">
        <v>49.3333333333333</v>
      </c>
      <c r="I24" s="9">
        <v>80.4</v>
      </c>
      <c r="J24" s="9">
        <f>H24*0.4+I24*0.6</f>
        <v>67.9733333333333</v>
      </c>
    </row>
    <row r="25" s="1" customFormat="1" ht="27" customHeight="1" spans="1:10">
      <c r="A25" s="8">
        <v>23</v>
      </c>
      <c r="B25" s="13" t="s">
        <v>106</v>
      </c>
      <c r="C25" s="13" t="s">
        <v>107</v>
      </c>
      <c r="D25" s="8" t="s">
        <v>108</v>
      </c>
      <c r="E25" s="8" t="s">
        <v>109</v>
      </c>
      <c r="F25" s="13" t="s">
        <v>110</v>
      </c>
      <c r="G25" s="8">
        <v>1</v>
      </c>
      <c r="H25" s="9">
        <v>52.3333333333333</v>
      </c>
      <c r="I25" s="9">
        <v>82.6</v>
      </c>
      <c r="J25" s="9">
        <f>H25*0.4+I25*0.6</f>
        <v>70.4933333333333</v>
      </c>
    </row>
    <row r="26" s="1" customFormat="1" ht="27" customHeight="1" spans="1:10">
      <c r="A26" s="8">
        <v>24</v>
      </c>
      <c r="B26" s="13" t="s">
        <v>111</v>
      </c>
      <c r="C26" s="13" t="s">
        <v>112</v>
      </c>
      <c r="D26" s="8" t="s">
        <v>113</v>
      </c>
      <c r="E26" s="8" t="s">
        <v>114</v>
      </c>
      <c r="F26" s="13" t="s">
        <v>115</v>
      </c>
      <c r="G26" s="8">
        <v>1</v>
      </c>
      <c r="H26" s="9">
        <v>52.6666666666667</v>
      </c>
      <c r="I26" s="9">
        <v>76.8</v>
      </c>
      <c r="J26" s="9">
        <f>H26*0.4+I26*0.6</f>
        <v>67.1466666666667</v>
      </c>
    </row>
    <row r="27" s="1" customFormat="1" ht="27" customHeight="1" spans="1:10">
      <c r="A27" s="8">
        <v>25</v>
      </c>
      <c r="B27" s="13" t="s">
        <v>116</v>
      </c>
      <c r="C27" s="13" t="s">
        <v>117</v>
      </c>
      <c r="D27" s="8" t="s">
        <v>118</v>
      </c>
      <c r="E27" s="8" t="s">
        <v>101</v>
      </c>
      <c r="F27" s="13" t="s">
        <v>119</v>
      </c>
      <c r="G27" s="8">
        <v>1</v>
      </c>
      <c r="H27" s="9">
        <v>54.5</v>
      </c>
      <c r="I27" s="9">
        <v>78.8</v>
      </c>
      <c r="J27" s="9">
        <f>H27*0.4+I27*0.6</f>
        <v>69.08</v>
      </c>
    </row>
    <row r="28" s="1" customFormat="1" ht="27" customHeight="1" spans="1:10">
      <c r="A28" s="8">
        <v>26</v>
      </c>
      <c r="B28" s="13" t="s">
        <v>120</v>
      </c>
      <c r="C28" s="13" t="s">
        <v>121</v>
      </c>
      <c r="D28" s="8" t="s">
        <v>62</v>
      </c>
      <c r="E28" s="8" t="s">
        <v>122</v>
      </c>
      <c r="F28" s="13" t="s">
        <v>123</v>
      </c>
      <c r="G28" s="8">
        <v>1</v>
      </c>
      <c r="H28" s="9">
        <v>69.3333333333333</v>
      </c>
      <c r="I28" s="9">
        <v>84.6</v>
      </c>
      <c r="J28" s="9">
        <f>H28*0.4+I28*0.6</f>
        <v>78.4933333333333</v>
      </c>
    </row>
  </sheetData>
  <mergeCells count="1">
    <mergeCell ref="A1:J1"/>
  </mergeCells>
  <printOptions horizontalCentered="1"/>
  <pageMargins left="0.196527777777778" right="0.196527777777778" top="0.802777777777778" bottom="0.409027777777778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2021-07-17T01:28:00Z</dcterms:created>
  <dcterms:modified xsi:type="dcterms:W3CDTF">2021-07-20T10:38:37Z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1638DF2F378F47C9A02354B4D9C52652</vt:lpwstr>
  </property>
</Properties>
</file>