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1" sheetId="5" r:id="rId1"/>
  </sheets>
  <definedNames>
    <definedName name="_xlnm.Print_Titles" localSheetId="0">'1'!$3:$3</definedName>
  </definedNames>
  <calcPr calcId="125725"/>
</workbook>
</file>

<file path=xl/calcChain.xml><?xml version="1.0" encoding="utf-8"?>
<calcChain xmlns="http://schemas.openxmlformats.org/spreadsheetml/2006/main">
  <c r="L6" i="5"/>
  <c r="L4"/>
  <c r="L7"/>
  <c r="L8"/>
  <c r="L9"/>
  <c r="L10"/>
  <c r="L11"/>
  <c r="L12"/>
  <c r="L13"/>
  <c r="L15"/>
  <c r="L14"/>
  <c r="L17"/>
  <c r="L16"/>
  <c r="L20"/>
  <c r="L21"/>
  <c r="L22"/>
  <c r="L23"/>
  <c r="L24"/>
  <c r="L18"/>
  <c r="L19"/>
  <c r="L25"/>
  <c r="L26"/>
  <c r="L27"/>
  <c r="L28"/>
  <c r="L29"/>
  <c r="L30"/>
  <c r="L31"/>
  <c r="L32"/>
  <c r="L33"/>
  <c r="L35"/>
  <c r="L36"/>
  <c r="L34"/>
  <c r="L38"/>
  <c r="L37"/>
  <c r="L39"/>
  <c r="L40"/>
  <c r="L41"/>
  <c r="L42"/>
  <c r="L44"/>
  <c r="L45"/>
  <c r="L43"/>
  <c r="L47"/>
  <c r="L48"/>
  <c r="L46"/>
  <c r="L49"/>
  <c r="L50"/>
  <c r="L51"/>
  <c r="L52"/>
  <c r="L53"/>
  <c r="L54"/>
  <c r="L55"/>
  <c r="L57"/>
  <c r="L56"/>
  <c r="L58"/>
  <c r="L59"/>
  <c r="L60"/>
  <c r="L61"/>
  <c r="L62"/>
  <c r="L63"/>
  <c r="L65"/>
  <c r="L64"/>
  <c r="L66"/>
  <c r="L67"/>
  <c r="L68"/>
  <c r="L69"/>
  <c r="L71"/>
  <c r="L70"/>
  <c r="L72"/>
  <c r="L74"/>
  <c r="L75"/>
  <c r="L73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94"/>
  <c r="L120"/>
  <c r="L121"/>
  <c r="L122"/>
  <c r="L123"/>
  <c r="L124"/>
  <c r="L125"/>
  <c r="L127"/>
  <c r="L128"/>
  <c r="L129"/>
  <c r="L130"/>
  <c r="L131"/>
  <c r="L126"/>
  <c r="L132"/>
  <c r="L133"/>
  <c r="L134"/>
  <c r="L135"/>
  <c r="L137"/>
  <c r="L136"/>
  <c r="L5"/>
</calcChain>
</file>

<file path=xl/sharedStrings.xml><?xml version="1.0" encoding="utf-8"?>
<sst xmlns="http://schemas.openxmlformats.org/spreadsheetml/2006/main" count="588" uniqueCount="333">
  <si>
    <t>报名序号</t>
  </si>
  <si>
    <t>姓名</t>
  </si>
  <si>
    <t>报考单位</t>
  </si>
  <si>
    <t>报考岗位</t>
  </si>
  <si>
    <t>市自然资源和规划局</t>
  </si>
  <si>
    <t>[岗位编码1008]</t>
  </si>
  <si>
    <t>张抗</t>
  </si>
  <si>
    <t>[岗位编码1012]</t>
  </si>
  <si>
    <t>东岳路街道</t>
  </si>
  <si>
    <t>[岗位编码1022]</t>
  </si>
  <si>
    <t>柯妍</t>
  </si>
  <si>
    <t>[岗位编码1011]</t>
  </si>
  <si>
    <t>住房和城乡建设局</t>
  </si>
  <si>
    <t>[岗位编码1014]</t>
  </si>
  <si>
    <t>农业农村局</t>
  </si>
  <si>
    <t>城市文明创建中心</t>
  </si>
  <si>
    <t>[岗位编码1004]</t>
  </si>
  <si>
    <t>王朋飞</t>
  </si>
  <si>
    <t>市政务服务和大数据管理局</t>
  </si>
  <si>
    <t>[岗位编码1019]</t>
  </si>
  <si>
    <t>[岗位编码1013]</t>
  </si>
  <si>
    <t>[岗位编码1005]</t>
  </si>
  <si>
    <t>财政局</t>
  </si>
  <si>
    <t>[岗位编码1009]</t>
  </si>
  <si>
    <t>[岗位编码1010]</t>
  </si>
  <si>
    <t>[岗位编码1016]</t>
  </si>
  <si>
    <t>司法局</t>
  </si>
  <si>
    <t>[岗位编码1021]</t>
  </si>
  <si>
    <t>马贤明</t>
  </si>
  <si>
    <t>閤瑞</t>
  </si>
  <si>
    <t>骆瑞霖</t>
  </si>
  <si>
    <t>潘雪</t>
  </si>
  <si>
    <t>刘晨</t>
  </si>
  <si>
    <t>王亮</t>
  </si>
  <si>
    <t>周五彩</t>
  </si>
  <si>
    <t>姜浩天</t>
  </si>
  <si>
    <t>付达</t>
  </si>
  <si>
    <t>黄凯宁</t>
  </si>
  <si>
    <t>张婷</t>
  </si>
  <si>
    <t>熊文睿</t>
  </si>
  <si>
    <t>朱封生</t>
  </si>
  <si>
    <t>阮舟</t>
  </si>
  <si>
    <t>洪鉴美</t>
  </si>
  <si>
    <t>[岗位编码1007]</t>
  </si>
  <si>
    <t>刘鑫</t>
  </si>
  <si>
    <t>刘思沛</t>
  </si>
  <si>
    <t>刘倩</t>
  </si>
  <si>
    <t>陈雨琪</t>
  </si>
  <si>
    <t>王锦辉</t>
  </si>
  <si>
    <t>曹明浩</t>
  </si>
  <si>
    <t>柯芳</t>
  </si>
  <si>
    <t>黄静文</t>
  </si>
  <si>
    <t>陈昱冰</t>
  </si>
  <si>
    <t>叶蓓</t>
  </si>
  <si>
    <t>陈俊</t>
  </si>
  <si>
    <t>李诗梦</t>
  </si>
  <si>
    <t>舒牡丹</t>
  </si>
  <si>
    <t>余铎</t>
  </si>
  <si>
    <t>许政</t>
  </si>
  <si>
    <t>石先江</t>
  </si>
  <si>
    <t>费亦辉</t>
  </si>
  <si>
    <t>方鹏程</t>
  </si>
  <si>
    <t>叶敏</t>
  </si>
  <si>
    <t>余韵</t>
  </si>
  <si>
    <t>柯亚军</t>
  </si>
  <si>
    <t>刘祺铭</t>
  </si>
  <si>
    <t>许雯慧</t>
  </si>
  <si>
    <t>胡志盛</t>
  </si>
  <si>
    <t>张成明</t>
  </si>
  <si>
    <t>李宵</t>
  </si>
  <si>
    <t>胡益夫</t>
  </si>
  <si>
    <t>吴晓婷</t>
  </si>
  <si>
    <t>刘铮</t>
  </si>
  <si>
    <t>彭晶</t>
  </si>
  <si>
    <t>廖传恺</t>
  </si>
  <si>
    <t>黄雪纯</t>
  </si>
  <si>
    <t>杨余奕</t>
  </si>
  <si>
    <t>盛鹏飞</t>
  </si>
  <si>
    <t>考号</t>
  </si>
  <si>
    <t>01566</t>
  </si>
  <si>
    <t>00206</t>
  </si>
  <si>
    <t>01508</t>
  </si>
  <si>
    <t>02447</t>
  </si>
  <si>
    <t>01470</t>
  </si>
  <si>
    <t>00782</t>
  </si>
  <si>
    <t>01582</t>
  </si>
  <si>
    <t>00245</t>
  </si>
  <si>
    <t>00659</t>
  </si>
  <si>
    <t>02763</t>
  </si>
  <si>
    <t>00509</t>
  </si>
  <si>
    <t>00953</t>
  </si>
  <si>
    <t>02628</t>
  </si>
  <si>
    <t>03097</t>
  </si>
  <si>
    <t>00007</t>
  </si>
  <si>
    <t>01744</t>
  </si>
  <si>
    <t>02179</t>
  </si>
  <si>
    <t>00714</t>
  </si>
  <si>
    <t>02050</t>
  </si>
  <si>
    <t>00981</t>
  </si>
  <si>
    <t>00696</t>
  </si>
  <si>
    <t>00367</t>
  </si>
  <si>
    <t>02186</t>
  </si>
  <si>
    <t>01787</t>
  </si>
  <si>
    <t>01727</t>
  </si>
  <si>
    <t>00835</t>
  </si>
  <si>
    <t>01688</t>
  </si>
  <si>
    <t>01531</t>
  </si>
  <si>
    <t>01127</t>
  </si>
  <si>
    <t>00412</t>
  </si>
  <si>
    <t>01705</t>
  </si>
  <si>
    <t>01886</t>
  </si>
  <si>
    <t>00030</t>
  </si>
  <si>
    <t>00304</t>
  </si>
  <si>
    <t>00555</t>
  </si>
  <si>
    <t>00792</t>
  </si>
  <si>
    <t>01942</t>
  </si>
  <si>
    <t>02171</t>
  </si>
  <si>
    <t>02043</t>
  </si>
  <si>
    <t>00612</t>
  </si>
  <si>
    <t>02580</t>
  </si>
  <si>
    <t>01964</t>
  </si>
  <si>
    <t>02408</t>
  </si>
  <si>
    <t>03007</t>
  </si>
  <si>
    <t>02585</t>
  </si>
  <si>
    <t>[岗位编码1006]</t>
  </si>
  <si>
    <t>总医院</t>
  </si>
  <si>
    <t>[岗位编码1032]</t>
  </si>
  <si>
    <t>孙凌峰</t>
  </si>
  <si>
    <t>01764</t>
  </si>
  <si>
    <t>医疗保障局</t>
  </si>
  <si>
    <t>[岗位编码1020]</t>
  </si>
  <si>
    <t>毛诗雯</t>
  </si>
  <si>
    <t>00908</t>
  </si>
  <si>
    <t>卫畅</t>
  </si>
  <si>
    <t>01095</t>
  </si>
  <si>
    <t>02184</t>
  </si>
  <si>
    <t>00976</t>
  </si>
  <si>
    <t>02655</t>
  </si>
  <si>
    <t>李君</t>
  </si>
  <si>
    <t>01242</t>
  </si>
  <si>
    <t>张茜</t>
  </si>
  <si>
    <t>02397</t>
  </si>
  <si>
    <t>喻爱平</t>
  </si>
  <si>
    <t>00689</t>
  </si>
  <si>
    <t>黄宝玲</t>
  </si>
  <si>
    <t>02258</t>
  </si>
  <si>
    <t>02108</t>
  </si>
  <si>
    <t>陈紫明</t>
  </si>
  <si>
    <t>02318</t>
  </si>
  <si>
    <t>施顺利</t>
  </si>
  <si>
    <t>00424</t>
  </si>
  <si>
    <t>刘敏</t>
  </si>
  <si>
    <t>01750</t>
  </si>
  <si>
    <t>李凡</t>
  </si>
  <si>
    <t>02283</t>
  </si>
  <si>
    <t>柯勇</t>
  </si>
  <si>
    <t>01499</t>
  </si>
  <si>
    <t>朱晓甜</t>
  </si>
  <si>
    <t>00723</t>
  </si>
  <si>
    <t>柯伊蕾</t>
  </si>
  <si>
    <t>00064</t>
  </si>
  <si>
    <t>刘长新</t>
  </si>
  <si>
    <t>01621</t>
  </si>
  <si>
    <t>金天亮</t>
  </si>
  <si>
    <t>00970</t>
  </si>
  <si>
    <t>文化和旅游局</t>
  </si>
  <si>
    <t>[岗位编码1017]</t>
  </si>
  <si>
    <t>[岗位编码1015]</t>
  </si>
  <si>
    <t>融媒体中心</t>
  </si>
  <si>
    <t>[岗位编码1001]</t>
  </si>
  <si>
    <t>[岗位编码1033]</t>
  </si>
  <si>
    <t>水利和湖泊局</t>
  </si>
  <si>
    <t>[岗位编码1018]</t>
  </si>
  <si>
    <t>徐常倖</t>
  </si>
  <si>
    <t>00839</t>
  </si>
  <si>
    <t>[岗位编码1034]</t>
  </si>
  <si>
    <t>杨楠</t>
  </si>
  <si>
    <t>00077</t>
  </si>
  <si>
    <t>柯学俊</t>
  </si>
  <si>
    <t>00556</t>
  </si>
  <si>
    <t>殷钧陶</t>
  </si>
  <si>
    <t>00852</t>
  </si>
  <si>
    <t>孔思月</t>
  </si>
  <si>
    <t>01855</t>
  </si>
  <si>
    <t>周棣</t>
  </si>
  <si>
    <t>02002</t>
  </si>
  <si>
    <t>00658</t>
  </si>
  <si>
    <t>吴元辉</t>
  </si>
  <si>
    <t>01207</t>
  </si>
  <si>
    <t>赵倩玉</t>
  </si>
  <si>
    <t>02800</t>
  </si>
  <si>
    <t>袁伟</t>
  </si>
  <si>
    <t>00727</t>
  </si>
  <si>
    <t>肖盼盼</t>
  </si>
  <si>
    <t>01071</t>
  </si>
  <si>
    <t>余旗</t>
  </si>
  <si>
    <t>01318</t>
  </si>
  <si>
    <t>胡世晟</t>
  </si>
  <si>
    <t>00014</t>
  </si>
  <si>
    <t>熊辉</t>
  </si>
  <si>
    <t>01283</t>
  </si>
  <si>
    <t>夏锐</t>
  </si>
  <si>
    <t>00763</t>
  </si>
  <si>
    <t>王升萍</t>
  </si>
  <si>
    <t>卫生健康局</t>
  </si>
  <si>
    <t>[岗位编码1030]</t>
  </si>
  <si>
    <t>00024</t>
  </si>
  <si>
    <t>刘芬</t>
  </si>
  <si>
    <t>[岗位编码1029]</t>
  </si>
  <si>
    <t>00674</t>
  </si>
  <si>
    <t>[岗位编码1023]</t>
  </si>
  <si>
    <t>柯家欢</t>
  </si>
  <si>
    <t>00483</t>
  </si>
  <si>
    <t>[岗位编码1024]</t>
  </si>
  <si>
    <t>何丹</t>
  </si>
  <si>
    <t>01082</t>
  </si>
  <si>
    <t>伍玲玲</t>
  </si>
  <si>
    <t>00246</t>
  </si>
  <si>
    <t>明蓓蓓</t>
  </si>
  <si>
    <t>01215</t>
  </si>
  <si>
    <t>胡梦晴</t>
  </si>
  <si>
    <t>00418</t>
  </si>
  <si>
    <t>01446</t>
  </si>
  <si>
    <t>黄思</t>
  </si>
  <si>
    <t>00843</t>
  </si>
  <si>
    <t>罗梦洁</t>
  </si>
  <si>
    <t>[岗位编码1027]</t>
  </si>
  <si>
    <t>00108</t>
  </si>
  <si>
    <t>罗亚芳</t>
  </si>
  <si>
    <t>02335</t>
  </si>
  <si>
    <t>刘合涛</t>
  </si>
  <si>
    <t>00655</t>
  </si>
  <si>
    <t>柯昪</t>
  </si>
  <si>
    <t>01218</t>
  </si>
  <si>
    <t>刘锦</t>
  </si>
  <si>
    <t>00664</t>
  </si>
  <si>
    <t>陈慧</t>
  </si>
  <si>
    <t>00411</t>
  </si>
  <si>
    <t>陈喜</t>
  </si>
  <si>
    <t>02212</t>
  </si>
  <si>
    <t>李艳君</t>
  </si>
  <si>
    <t>00461</t>
  </si>
  <si>
    <t>张凤华</t>
  </si>
  <si>
    <t>00295</t>
  </si>
  <si>
    <t>潘青青</t>
  </si>
  <si>
    <t>00807</t>
  </si>
  <si>
    <t>商嫦</t>
  </si>
  <si>
    <t>02093</t>
  </si>
  <si>
    <t>郭丹</t>
  </si>
  <si>
    <t>02719</t>
  </si>
  <si>
    <t>石雅玲</t>
  </si>
  <si>
    <t>00186</t>
  </si>
  <si>
    <t>黄淑芬</t>
  </si>
  <si>
    <t>00439</t>
  </si>
  <si>
    <t>00476</t>
  </si>
  <si>
    <t>胡慧</t>
  </si>
  <si>
    <t>00546</t>
  </si>
  <si>
    <t>周晗</t>
  </si>
  <si>
    <t>00326</t>
  </si>
  <si>
    <t>黄文倩</t>
  </si>
  <si>
    <t>00941</t>
  </si>
  <si>
    <t>李娟</t>
  </si>
  <si>
    <t>02746</t>
  </si>
  <si>
    <t>张洁</t>
  </si>
  <si>
    <t>00337</t>
  </si>
  <si>
    <t>姜焜</t>
  </si>
  <si>
    <t>01144</t>
  </si>
  <si>
    <t>周子莎</t>
  </si>
  <si>
    <t>00734</t>
  </si>
  <si>
    <t>张怡</t>
  </si>
  <si>
    <t>02478</t>
  </si>
  <si>
    <t>叶子欣</t>
  </si>
  <si>
    <t>00507</t>
  </si>
  <si>
    <t>邓秀黎</t>
  </si>
  <si>
    <t>03106</t>
  </si>
  <si>
    <t>罗智宝</t>
  </si>
  <si>
    <t>00597</t>
  </si>
  <si>
    <t>肖双庆</t>
  </si>
  <si>
    <t>02784</t>
  </si>
  <si>
    <t>梁晓君</t>
  </si>
  <si>
    <t>01443</t>
  </si>
  <si>
    <t>张雨思</t>
  </si>
  <si>
    <t>00338</t>
  </si>
  <si>
    <t>江维</t>
  </si>
  <si>
    <t>01114</t>
  </si>
  <si>
    <t>张秋梅</t>
  </si>
  <si>
    <t>00617</t>
  </si>
  <si>
    <t>舒畅</t>
  </si>
  <si>
    <t>01038</t>
  </si>
  <si>
    <t>胡玉洁</t>
  </si>
  <si>
    <t>00111</t>
  </si>
  <si>
    <t>卢丹</t>
  </si>
  <si>
    <t>00196</t>
  </si>
  <si>
    <t>方亚平</t>
  </si>
  <si>
    <t>02523</t>
  </si>
  <si>
    <t>余胜兰</t>
  </si>
  <si>
    <t>02251</t>
  </si>
  <si>
    <t>罗光胜</t>
  </si>
  <si>
    <t>00159</t>
  </si>
  <si>
    <t>朱晓丹</t>
  </si>
  <si>
    <t>02998</t>
  </si>
  <si>
    <t>李逢归</t>
  </si>
  <si>
    <t>02922</t>
  </si>
  <si>
    <t>杜马莉</t>
  </si>
  <si>
    <t>02110</t>
  </si>
  <si>
    <t>向康</t>
  </si>
  <si>
    <t>01706</t>
  </si>
  <si>
    <t>刘思婧</t>
  </si>
  <si>
    <t>01524</t>
  </si>
  <si>
    <t>谭聪聪</t>
  </si>
  <si>
    <t>01403</t>
  </si>
  <si>
    <t>许洁</t>
  </si>
  <si>
    <t>00544</t>
  </si>
  <si>
    <t>彭逸君</t>
  </si>
  <si>
    <t>01150</t>
  </si>
  <si>
    <t>职业能力倾向测验</t>
  </si>
  <si>
    <t>综合应用能力</t>
  </si>
  <si>
    <t>备注</t>
    <phoneticPr fontId="1" type="noConversion"/>
  </si>
  <si>
    <t>笔试成绩</t>
    <phoneticPr fontId="1" type="noConversion"/>
  </si>
  <si>
    <t>序号</t>
    <phoneticPr fontId="1" type="noConversion"/>
  </si>
  <si>
    <t>名次</t>
    <phoneticPr fontId="1" type="noConversion"/>
  </si>
  <si>
    <t>加分分值</t>
    <phoneticPr fontId="1" type="noConversion"/>
  </si>
  <si>
    <t>加分后成绩</t>
    <phoneticPr fontId="1" type="noConversion"/>
  </si>
  <si>
    <t>加分条件</t>
    <phoneticPr fontId="1" type="noConversion"/>
  </si>
  <si>
    <t>三支一扶</t>
  </si>
  <si>
    <t>三支一扶</t>
    <phoneticPr fontId="1" type="noConversion"/>
  </si>
  <si>
    <t>三支一扶</t>
    <phoneticPr fontId="1" type="noConversion"/>
  </si>
  <si>
    <t>5</t>
    <phoneticPr fontId="1" type="noConversion"/>
  </si>
  <si>
    <t>大学生村官</t>
  </si>
  <si>
    <t>大学生村官</t>
    <phoneticPr fontId="1" type="noConversion"/>
  </si>
  <si>
    <t>乡村振兴局</t>
    <phoneticPr fontId="1" type="noConversion"/>
  </si>
  <si>
    <t>大冶市2021年公开招聘事业单位工作人员资格复审人员名单</t>
    <phoneticPr fontId="1" type="noConversion"/>
  </si>
  <si>
    <t>附件1：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</si>
</sst>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等线"/>
      <charset val="134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5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6">
    <cellStyle name="常规" xfId="0" builtinId="0"/>
    <cellStyle name="常规 2" xfId="2"/>
    <cellStyle name="常规 2 2" xfId="3"/>
    <cellStyle name="常规 2 2 2" xfId="4"/>
    <cellStyle name="常规 2 3" xfId="5"/>
    <cellStyle name="常规 2 3 2" xfId="6"/>
    <cellStyle name="常规 2 4" xfId="7"/>
    <cellStyle name="常规 3" xfId="8"/>
    <cellStyle name="常规 3 2" xfId="9"/>
    <cellStyle name="常规 3 2 2" xfId="10"/>
    <cellStyle name="常规 3 3" xfId="11"/>
    <cellStyle name="常规 3 3 2" xfId="12"/>
    <cellStyle name="常规 3 4" xfId="13"/>
    <cellStyle name="常规 4" xfId="14"/>
    <cellStyle name="常规 5" xfId="1"/>
    <cellStyle name="常规 6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7"/>
  <sheetViews>
    <sheetView tabSelected="1" workbookViewId="0">
      <selection activeCell="A135" sqref="A135:XFD137"/>
    </sheetView>
  </sheetViews>
  <sheetFormatPr defaultRowHeight="12"/>
  <cols>
    <col min="1" max="1" width="6.125" style="1" customWidth="1"/>
    <col min="2" max="2" width="11.25" style="1" bestFit="1" customWidth="1"/>
    <col min="3" max="3" width="8" style="1" bestFit="1" customWidth="1"/>
    <col min="4" max="4" width="22.25" style="1" bestFit="1" customWidth="1"/>
    <col min="5" max="5" width="13.625" style="1" bestFit="1" customWidth="1"/>
    <col min="6" max="6" width="9.125" style="1" customWidth="1"/>
    <col min="7" max="7" width="9.75" style="1" customWidth="1"/>
    <col min="8" max="8" width="7" style="1" customWidth="1"/>
    <col min="9" max="9" width="10.375" style="1" customWidth="1"/>
    <col min="10" max="10" width="10.625" style="7" customWidth="1"/>
    <col min="11" max="11" width="8.75" style="18" customWidth="1"/>
    <col min="12" max="12" width="11.875" style="1" customWidth="1"/>
    <col min="13" max="13" width="6.75" style="19" customWidth="1"/>
    <col min="14" max="14" width="6.25" style="1" customWidth="1"/>
    <col min="15" max="16384" width="9" style="1"/>
  </cols>
  <sheetData>
    <row r="1" spans="1:14">
      <c r="A1" s="1" t="s">
        <v>332</v>
      </c>
    </row>
    <row r="2" spans="1:14" ht="25.5" customHeight="1">
      <c r="A2" s="20" t="s">
        <v>331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7" customFormat="1" ht="24">
      <c r="A3" s="2" t="s">
        <v>319</v>
      </c>
      <c r="B3" s="3" t="s">
        <v>78</v>
      </c>
      <c r="C3" s="3" t="s">
        <v>1</v>
      </c>
      <c r="D3" s="3" t="s">
        <v>2</v>
      </c>
      <c r="E3" s="3" t="s">
        <v>3</v>
      </c>
      <c r="F3" s="3" t="s">
        <v>0</v>
      </c>
      <c r="G3" s="4" t="s">
        <v>315</v>
      </c>
      <c r="H3" s="4" t="s">
        <v>316</v>
      </c>
      <c r="I3" s="4" t="s">
        <v>318</v>
      </c>
      <c r="J3" s="4" t="s">
        <v>323</v>
      </c>
      <c r="K3" s="5" t="s">
        <v>321</v>
      </c>
      <c r="L3" s="4" t="s">
        <v>322</v>
      </c>
      <c r="M3" s="6" t="s">
        <v>320</v>
      </c>
      <c r="N3" s="4" t="s">
        <v>317</v>
      </c>
    </row>
    <row r="4" spans="1:14" ht="14.25" customHeight="1">
      <c r="A4" s="8">
        <v>1</v>
      </c>
      <c r="B4" s="9">
        <v>10302043416</v>
      </c>
      <c r="C4" s="10" t="s">
        <v>307</v>
      </c>
      <c r="D4" s="10" t="s">
        <v>168</v>
      </c>
      <c r="E4" s="10" t="s">
        <v>169</v>
      </c>
      <c r="F4" s="10" t="s">
        <v>308</v>
      </c>
      <c r="G4" s="8">
        <v>98.9</v>
      </c>
      <c r="H4" s="8">
        <v>126</v>
      </c>
      <c r="I4" s="11">
        <v>74.966666666666669</v>
      </c>
      <c r="J4" s="12" t="s">
        <v>326</v>
      </c>
      <c r="K4" s="13" t="s">
        <v>327</v>
      </c>
      <c r="L4" s="11">
        <f t="shared" ref="L4:L6" si="0">I4+K4</f>
        <v>79.966666666666669</v>
      </c>
      <c r="M4" s="14">
        <v>1</v>
      </c>
      <c r="N4" s="8"/>
    </row>
    <row r="5" spans="1:14" ht="14.25" customHeight="1">
      <c r="A5" s="8">
        <v>2</v>
      </c>
      <c r="B5" s="9">
        <v>10302041905</v>
      </c>
      <c r="C5" s="10" t="s">
        <v>189</v>
      </c>
      <c r="D5" s="10" t="s">
        <v>168</v>
      </c>
      <c r="E5" s="10" t="s">
        <v>169</v>
      </c>
      <c r="F5" s="10" t="s">
        <v>190</v>
      </c>
      <c r="G5" s="8">
        <v>102.1</v>
      </c>
      <c r="H5" s="8">
        <v>129</v>
      </c>
      <c r="I5" s="11">
        <v>77.033333333333331</v>
      </c>
      <c r="J5" s="12"/>
      <c r="K5" s="13"/>
      <c r="L5" s="11">
        <f t="shared" si="0"/>
        <v>77.033333333333331</v>
      </c>
      <c r="M5" s="14">
        <v>2</v>
      </c>
      <c r="N5" s="8"/>
    </row>
    <row r="6" spans="1:14" ht="14.25" customHeight="1">
      <c r="A6" s="8">
        <v>3</v>
      </c>
      <c r="B6" s="9">
        <v>10302042326</v>
      </c>
      <c r="C6" s="10" t="s">
        <v>201</v>
      </c>
      <c r="D6" s="10" t="s">
        <v>168</v>
      </c>
      <c r="E6" s="10" t="s">
        <v>169</v>
      </c>
      <c r="F6" s="10" t="s">
        <v>202</v>
      </c>
      <c r="G6" s="8">
        <v>103.9</v>
      </c>
      <c r="H6" s="8">
        <v>127</v>
      </c>
      <c r="I6" s="11">
        <v>76.966666666666669</v>
      </c>
      <c r="J6" s="12"/>
      <c r="K6" s="13"/>
      <c r="L6" s="11">
        <f t="shared" si="0"/>
        <v>76.966666666666669</v>
      </c>
      <c r="M6" s="14">
        <v>3</v>
      </c>
      <c r="N6" s="8"/>
    </row>
    <row r="7" spans="1:14" ht="14.25" customHeight="1">
      <c r="A7" s="8">
        <v>4</v>
      </c>
      <c r="B7" s="9">
        <v>10102033924</v>
      </c>
      <c r="C7" s="15" t="s">
        <v>54</v>
      </c>
      <c r="D7" s="15" t="s">
        <v>15</v>
      </c>
      <c r="E7" s="15" t="s">
        <v>16</v>
      </c>
      <c r="F7" s="15" t="s">
        <v>106</v>
      </c>
      <c r="G7" s="8">
        <v>104.6</v>
      </c>
      <c r="H7" s="8">
        <v>123</v>
      </c>
      <c r="I7" s="11">
        <v>75.86666666666666</v>
      </c>
      <c r="J7" s="12" t="s">
        <v>326</v>
      </c>
      <c r="K7" s="13" t="s">
        <v>327</v>
      </c>
      <c r="L7" s="11">
        <f t="shared" ref="L7:L12" si="1">I7+K7</f>
        <v>80.86666666666666</v>
      </c>
      <c r="M7" s="14">
        <v>1</v>
      </c>
      <c r="N7" s="8"/>
    </row>
    <row r="8" spans="1:14" ht="14.25" customHeight="1">
      <c r="A8" s="8">
        <v>5</v>
      </c>
      <c r="B8" s="9">
        <v>10102034401</v>
      </c>
      <c r="C8" s="15" t="s">
        <v>58</v>
      </c>
      <c r="D8" s="15" t="s">
        <v>15</v>
      </c>
      <c r="E8" s="15" t="s">
        <v>16</v>
      </c>
      <c r="F8" s="15" t="s">
        <v>109</v>
      </c>
      <c r="G8" s="8">
        <v>109.3</v>
      </c>
      <c r="H8" s="8">
        <v>117</v>
      </c>
      <c r="I8" s="11">
        <v>75.433333333333337</v>
      </c>
      <c r="J8" s="12" t="s">
        <v>326</v>
      </c>
      <c r="K8" s="13" t="s">
        <v>327</v>
      </c>
      <c r="L8" s="11">
        <f t="shared" si="1"/>
        <v>80.433333333333337</v>
      </c>
      <c r="M8" s="14">
        <v>2</v>
      </c>
      <c r="N8" s="8"/>
    </row>
    <row r="9" spans="1:14" ht="14.25" customHeight="1">
      <c r="A9" s="8">
        <v>6</v>
      </c>
      <c r="B9" s="9">
        <v>10102032408</v>
      </c>
      <c r="C9" s="15" t="s">
        <v>77</v>
      </c>
      <c r="D9" s="15" t="s">
        <v>15</v>
      </c>
      <c r="E9" s="15" t="s">
        <v>16</v>
      </c>
      <c r="F9" s="15" t="s">
        <v>92</v>
      </c>
      <c r="G9" s="8">
        <v>107.2</v>
      </c>
      <c r="H9" s="8">
        <v>118</v>
      </c>
      <c r="I9" s="11">
        <v>75.066666666666663</v>
      </c>
      <c r="J9" s="12" t="s">
        <v>326</v>
      </c>
      <c r="K9" s="13" t="s">
        <v>327</v>
      </c>
      <c r="L9" s="11">
        <f t="shared" si="1"/>
        <v>80.066666666666663</v>
      </c>
      <c r="M9" s="14">
        <v>3</v>
      </c>
      <c r="N9" s="8"/>
    </row>
    <row r="10" spans="1:14" ht="14.25" customHeight="1">
      <c r="A10" s="8">
        <v>7</v>
      </c>
      <c r="B10" s="9">
        <v>10102030129</v>
      </c>
      <c r="C10" s="15" t="s">
        <v>55</v>
      </c>
      <c r="D10" s="15" t="s">
        <v>15</v>
      </c>
      <c r="E10" s="15" t="s">
        <v>16</v>
      </c>
      <c r="F10" s="15" t="s">
        <v>79</v>
      </c>
      <c r="G10" s="8">
        <v>109.1</v>
      </c>
      <c r="H10" s="8">
        <v>114</v>
      </c>
      <c r="I10" s="11">
        <v>74.36666666666666</v>
      </c>
      <c r="J10" s="16" t="s">
        <v>324</v>
      </c>
      <c r="K10" s="16">
        <v>5</v>
      </c>
      <c r="L10" s="11">
        <f t="shared" si="1"/>
        <v>79.36666666666666</v>
      </c>
      <c r="M10" s="14">
        <v>4</v>
      </c>
      <c r="N10" s="8"/>
    </row>
    <row r="11" spans="1:14" ht="14.25" customHeight="1">
      <c r="A11" s="8">
        <v>8</v>
      </c>
      <c r="B11" s="9">
        <v>10102030725</v>
      </c>
      <c r="C11" s="15" t="s">
        <v>71</v>
      </c>
      <c r="D11" s="15" t="s">
        <v>15</v>
      </c>
      <c r="E11" s="15" t="s">
        <v>16</v>
      </c>
      <c r="F11" s="15" t="s">
        <v>82</v>
      </c>
      <c r="G11" s="8">
        <v>111</v>
      </c>
      <c r="H11" s="8">
        <v>110</v>
      </c>
      <c r="I11" s="11">
        <v>73.666666666666671</v>
      </c>
      <c r="J11" s="12" t="s">
        <v>326</v>
      </c>
      <c r="K11" s="13" t="s">
        <v>327</v>
      </c>
      <c r="L11" s="11">
        <f t="shared" si="1"/>
        <v>78.666666666666671</v>
      </c>
      <c r="M11" s="14">
        <v>5</v>
      </c>
      <c r="N11" s="8"/>
    </row>
    <row r="12" spans="1:14" ht="14.25" customHeight="1">
      <c r="A12" s="8">
        <v>9</v>
      </c>
      <c r="B12" s="9">
        <v>10102032514</v>
      </c>
      <c r="C12" s="15" t="s">
        <v>60</v>
      </c>
      <c r="D12" s="15" t="s">
        <v>15</v>
      </c>
      <c r="E12" s="15" t="s">
        <v>16</v>
      </c>
      <c r="F12" s="15" t="s">
        <v>94</v>
      </c>
      <c r="G12" s="8">
        <v>98.1</v>
      </c>
      <c r="H12" s="8">
        <v>121</v>
      </c>
      <c r="I12" s="11">
        <v>73.033333333333331</v>
      </c>
      <c r="J12" s="16" t="s">
        <v>328</v>
      </c>
      <c r="K12" s="17">
        <v>5</v>
      </c>
      <c r="L12" s="11">
        <f t="shared" si="1"/>
        <v>78.033333333333331</v>
      </c>
      <c r="M12" s="14">
        <v>6</v>
      </c>
      <c r="N12" s="8"/>
    </row>
    <row r="13" spans="1:14" ht="14.25" customHeight="1">
      <c r="A13" s="8">
        <v>10</v>
      </c>
      <c r="B13" s="9">
        <v>10102035426</v>
      </c>
      <c r="C13" s="15" t="s">
        <v>36</v>
      </c>
      <c r="D13" s="8" t="s">
        <v>330</v>
      </c>
      <c r="E13" s="15" t="s">
        <v>21</v>
      </c>
      <c r="F13" s="15" t="s">
        <v>118</v>
      </c>
      <c r="G13" s="8">
        <v>112.3</v>
      </c>
      <c r="H13" s="8">
        <v>124</v>
      </c>
      <c r="I13" s="11">
        <v>78.766666666666666</v>
      </c>
      <c r="J13" s="12"/>
      <c r="K13" s="13"/>
      <c r="L13" s="11">
        <f t="shared" ref="L13:L15" si="2">I13+K13</f>
        <v>78.766666666666666</v>
      </c>
      <c r="M13" s="14">
        <v>1</v>
      </c>
      <c r="N13" s="8"/>
    </row>
    <row r="14" spans="1:14" ht="14.25" customHeight="1">
      <c r="A14" s="8">
        <v>11</v>
      </c>
      <c r="B14" s="9">
        <v>10102035707</v>
      </c>
      <c r="C14" s="15" t="s">
        <v>72</v>
      </c>
      <c r="D14" s="8" t="s">
        <v>330</v>
      </c>
      <c r="E14" s="15" t="s">
        <v>21</v>
      </c>
      <c r="F14" s="15" t="s">
        <v>119</v>
      </c>
      <c r="G14" s="8">
        <v>99.7</v>
      </c>
      <c r="H14" s="8">
        <v>118</v>
      </c>
      <c r="I14" s="11">
        <v>72.566666666666663</v>
      </c>
      <c r="J14" s="12" t="s">
        <v>326</v>
      </c>
      <c r="K14" s="13" t="s">
        <v>327</v>
      </c>
      <c r="L14" s="11">
        <f t="shared" si="2"/>
        <v>77.566666666666663</v>
      </c>
      <c r="M14" s="14">
        <v>2</v>
      </c>
      <c r="N14" s="8"/>
    </row>
    <row r="15" spans="1:14" ht="14.25" customHeight="1">
      <c r="A15" s="8">
        <v>12</v>
      </c>
      <c r="B15" s="9">
        <v>10102031024</v>
      </c>
      <c r="C15" s="15" t="s">
        <v>56</v>
      </c>
      <c r="D15" s="8" t="s">
        <v>330</v>
      </c>
      <c r="E15" s="15" t="s">
        <v>21</v>
      </c>
      <c r="F15" s="15" t="s">
        <v>85</v>
      </c>
      <c r="G15" s="8">
        <v>110.5</v>
      </c>
      <c r="H15" s="8">
        <v>121</v>
      </c>
      <c r="I15" s="11">
        <v>77.166666666666671</v>
      </c>
      <c r="J15" s="12"/>
      <c r="K15" s="13"/>
      <c r="L15" s="11">
        <f t="shared" si="2"/>
        <v>77.166666666666671</v>
      </c>
      <c r="M15" s="14">
        <v>3</v>
      </c>
      <c r="N15" s="8"/>
    </row>
    <row r="16" spans="1:14" ht="14.25" customHeight="1">
      <c r="A16" s="8">
        <v>13</v>
      </c>
      <c r="B16" s="9">
        <v>10202040128</v>
      </c>
      <c r="C16" s="10" t="s">
        <v>133</v>
      </c>
      <c r="D16" s="10" t="s">
        <v>22</v>
      </c>
      <c r="E16" s="10" t="s">
        <v>124</v>
      </c>
      <c r="F16" s="10" t="s">
        <v>134</v>
      </c>
      <c r="G16" s="8">
        <v>114.2</v>
      </c>
      <c r="H16" s="8">
        <v>108</v>
      </c>
      <c r="I16" s="11">
        <v>74.066666666666663</v>
      </c>
      <c r="J16" s="12" t="s">
        <v>326</v>
      </c>
      <c r="K16" s="13" t="s">
        <v>327</v>
      </c>
      <c r="L16" s="11">
        <f t="shared" ref="L16:L24" si="3">I16+K16</f>
        <v>79.066666666666663</v>
      </c>
      <c r="M16" s="14">
        <v>1</v>
      </c>
      <c r="N16" s="8"/>
    </row>
    <row r="17" spans="1:14" ht="14.25" customHeight="1">
      <c r="A17" s="8">
        <v>14</v>
      </c>
      <c r="B17" s="9">
        <v>10202041105</v>
      </c>
      <c r="C17" s="10" t="s">
        <v>163</v>
      </c>
      <c r="D17" s="10" t="s">
        <v>22</v>
      </c>
      <c r="E17" s="10" t="s">
        <v>124</v>
      </c>
      <c r="F17" s="10" t="s">
        <v>164</v>
      </c>
      <c r="G17" s="8">
        <v>121.1</v>
      </c>
      <c r="H17" s="8">
        <v>109</v>
      </c>
      <c r="I17" s="11">
        <v>76.7</v>
      </c>
      <c r="J17" s="12"/>
      <c r="K17" s="13"/>
      <c r="L17" s="11">
        <f t="shared" si="3"/>
        <v>76.7</v>
      </c>
      <c r="M17" s="14">
        <v>2</v>
      </c>
      <c r="N17" s="8"/>
    </row>
    <row r="18" spans="1:14" ht="14.25" customHeight="1">
      <c r="A18" s="8">
        <v>15</v>
      </c>
      <c r="B18" s="9">
        <v>10202040828</v>
      </c>
      <c r="C18" s="10" t="s">
        <v>151</v>
      </c>
      <c r="D18" s="10" t="s">
        <v>22</v>
      </c>
      <c r="E18" s="10" t="s">
        <v>124</v>
      </c>
      <c r="F18" s="10" t="s">
        <v>152</v>
      </c>
      <c r="G18" s="8">
        <v>118</v>
      </c>
      <c r="H18" s="8">
        <v>96</v>
      </c>
      <c r="I18" s="11">
        <v>71.333333333333329</v>
      </c>
      <c r="J18" s="12" t="s">
        <v>326</v>
      </c>
      <c r="K18" s="13" t="s">
        <v>327</v>
      </c>
      <c r="L18" s="11">
        <f t="shared" si="3"/>
        <v>76.333333333333329</v>
      </c>
      <c r="M18" s="14">
        <v>3</v>
      </c>
      <c r="N18" s="8"/>
    </row>
    <row r="19" spans="1:14" ht="14.25" customHeight="1">
      <c r="A19" s="8">
        <v>16</v>
      </c>
      <c r="B19" s="9">
        <v>10202040325</v>
      </c>
      <c r="C19" s="10" t="s">
        <v>44</v>
      </c>
      <c r="D19" s="10" t="s">
        <v>22</v>
      </c>
      <c r="E19" s="10" t="s">
        <v>124</v>
      </c>
      <c r="F19" s="10" t="s">
        <v>137</v>
      </c>
      <c r="G19" s="8">
        <v>112.4</v>
      </c>
      <c r="H19" s="8">
        <v>101</v>
      </c>
      <c r="I19" s="11">
        <v>71.13333333333334</v>
      </c>
      <c r="J19" s="12" t="s">
        <v>326</v>
      </c>
      <c r="K19" s="13" t="s">
        <v>327</v>
      </c>
      <c r="L19" s="11">
        <f t="shared" si="3"/>
        <v>76.13333333333334</v>
      </c>
      <c r="M19" s="14">
        <v>4</v>
      </c>
      <c r="N19" s="8"/>
    </row>
    <row r="20" spans="1:14" ht="14.25" customHeight="1">
      <c r="A20" s="8">
        <v>17</v>
      </c>
      <c r="B20" s="9">
        <v>10202040202</v>
      </c>
      <c r="C20" s="10" t="s">
        <v>53</v>
      </c>
      <c r="D20" s="10" t="s">
        <v>22</v>
      </c>
      <c r="E20" s="10" t="s">
        <v>124</v>
      </c>
      <c r="F20" s="10" t="s">
        <v>135</v>
      </c>
      <c r="G20" s="8">
        <v>114.8</v>
      </c>
      <c r="H20" s="8">
        <v>107</v>
      </c>
      <c r="I20" s="11">
        <v>73.933333333333337</v>
      </c>
      <c r="J20" s="12"/>
      <c r="K20" s="13"/>
      <c r="L20" s="11">
        <f t="shared" si="3"/>
        <v>73.933333333333337</v>
      </c>
      <c r="M20" s="14">
        <v>5</v>
      </c>
      <c r="N20" s="8"/>
    </row>
    <row r="21" spans="1:14" ht="14.25" customHeight="1">
      <c r="A21" s="8">
        <v>18</v>
      </c>
      <c r="B21" s="9">
        <v>10202040106</v>
      </c>
      <c r="C21" s="10" t="s">
        <v>127</v>
      </c>
      <c r="D21" s="10" t="s">
        <v>22</v>
      </c>
      <c r="E21" s="10" t="s">
        <v>124</v>
      </c>
      <c r="F21" s="10" t="s">
        <v>128</v>
      </c>
      <c r="G21" s="8">
        <v>113</v>
      </c>
      <c r="H21" s="8">
        <v>108</v>
      </c>
      <c r="I21" s="11">
        <v>73.666666666666671</v>
      </c>
      <c r="J21" s="12"/>
      <c r="K21" s="13"/>
      <c r="L21" s="11">
        <f t="shared" si="3"/>
        <v>73.666666666666671</v>
      </c>
      <c r="M21" s="14">
        <v>6</v>
      </c>
      <c r="N21" s="8"/>
    </row>
    <row r="22" spans="1:14" ht="14.25" customHeight="1">
      <c r="A22" s="8">
        <v>19</v>
      </c>
      <c r="B22" s="9">
        <v>10202040719</v>
      </c>
      <c r="C22" s="10" t="s">
        <v>144</v>
      </c>
      <c r="D22" s="10" t="s">
        <v>22</v>
      </c>
      <c r="E22" s="10" t="s">
        <v>124</v>
      </c>
      <c r="F22" s="10" t="s">
        <v>145</v>
      </c>
      <c r="G22" s="8">
        <v>113.9</v>
      </c>
      <c r="H22" s="8">
        <v>107</v>
      </c>
      <c r="I22" s="11">
        <v>73.63333333333334</v>
      </c>
      <c r="J22" s="12"/>
      <c r="K22" s="13"/>
      <c r="L22" s="11">
        <f t="shared" si="3"/>
        <v>73.63333333333334</v>
      </c>
      <c r="M22" s="14">
        <v>7</v>
      </c>
      <c r="N22" s="8"/>
    </row>
    <row r="23" spans="1:14" ht="14.25" customHeight="1">
      <c r="A23" s="8">
        <v>20</v>
      </c>
      <c r="B23" s="9">
        <v>10202040823</v>
      </c>
      <c r="C23" s="10" t="s">
        <v>149</v>
      </c>
      <c r="D23" s="10" t="s">
        <v>22</v>
      </c>
      <c r="E23" s="10" t="s">
        <v>124</v>
      </c>
      <c r="F23" s="10" t="s">
        <v>150</v>
      </c>
      <c r="G23" s="8">
        <v>114.9</v>
      </c>
      <c r="H23" s="8">
        <v>105</v>
      </c>
      <c r="I23" s="11">
        <v>73.3</v>
      </c>
      <c r="J23" s="12"/>
      <c r="K23" s="13"/>
      <c r="L23" s="11">
        <f t="shared" si="3"/>
        <v>73.3</v>
      </c>
      <c r="M23" s="14">
        <v>8</v>
      </c>
      <c r="N23" s="8"/>
    </row>
    <row r="24" spans="1:14" ht="14.25" customHeight="1">
      <c r="A24" s="8">
        <v>21</v>
      </c>
      <c r="B24" s="9">
        <v>10202043314</v>
      </c>
      <c r="C24" s="10" t="s">
        <v>303</v>
      </c>
      <c r="D24" s="10" t="s">
        <v>22</v>
      </c>
      <c r="E24" s="10" t="s">
        <v>124</v>
      </c>
      <c r="F24" s="10" t="s">
        <v>304</v>
      </c>
      <c r="G24" s="8">
        <v>124.5</v>
      </c>
      <c r="H24" s="8">
        <v>95</v>
      </c>
      <c r="I24" s="11">
        <v>73.166666666666671</v>
      </c>
      <c r="J24" s="12"/>
      <c r="K24" s="13"/>
      <c r="L24" s="11">
        <f t="shared" si="3"/>
        <v>73.166666666666671</v>
      </c>
      <c r="M24" s="14">
        <v>9</v>
      </c>
      <c r="N24" s="8"/>
    </row>
    <row r="25" spans="1:14" ht="14.25" customHeight="1">
      <c r="A25" s="8">
        <v>22</v>
      </c>
      <c r="B25" s="9">
        <v>10102030907</v>
      </c>
      <c r="C25" s="15" t="s">
        <v>51</v>
      </c>
      <c r="D25" s="15" t="s">
        <v>22</v>
      </c>
      <c r="E25" s="15" t="s">
        <v>43</v>
      </c>
      <c r="F25" s="15" t="s">
        <v>83</v>
      </c>
      <c r="G25" s="8">
        <v>108.9</v>
      </c>
      <c r="H25" s="8">
        <v>120</v>
      </c>
      <c r="I25" s="11">
        <v>76.3</v>
      </c>
      <c r="J25" s="12"/>
      <c r="K25" s="13"/>
      <c r="L25" s="11">
        <f t="shared" ref="L25:L27" si="4">I25+K25</f>
        <v>76.3</v>
      </c>
      <c r="M25" s="14">
        <v>1</v>
      </c>
      <c r="N25" s="8"/>
    </row>
    <row r="26" spans="1:14" ht="14.25" customHeight="1">
      <c r="A26" s="8">
        <v>23</v>
      </c>
      <c r="B26" s="9">
        <v>10102035304</v>
      </c>
      <c r="C26" s="15" t="s">
        <v>42</v>
      </c>
      <c r="D26" s="15" t="s">
        <v>22</v>
      </c>
      <c r="E26" s="15" t="s">
        <v>43</v>
      </c>
      <c r="F26" s="15" t="s">
        <v>114</v>
      </c>
      <c r="G26" s="8">
        <v>111</v>
      </c>
      <c r="H26" s="8">
        <v>117</v>
      </c>
      <c r="I26" s="11">
        <v>76</v>
      </c>
      <c r="J26" s="12"/>
      <c r="K26" s="13"/>
      <c r="L26" s="11">
        <f t="shared" si="4"/>
        <v>76</v>
      </c>
      <c r="M26" s="14">
        <v>2</v>
      </c>
      <c r="N26" s="8"/>
    </row>
    <row r="27" spans="1:14" ht="14.25" customHeight="1">
      <c r="A27" s="8">
        <v>24</v>
      </c>
      <c r="B27" s="9">
        <v>10102036003</v>
      </c>
      <c r="C27" s="15" t="s">
        <v>76</v>
      </c>
      <c r="D27" s="15" t="s">
        <v>22</v>
      </c>
      <c r="E27" s="15" t="s">
        <v>43</v>
      </c>
      <c r="F27" s="15" t="s">
        <v>122</v>
      </c>
      <c r="G27" s="8">
        <v>106.1</v>
      </c>
      <c r="H27" s="8">
        <v>115</v>
      </c>
      <c r="I27" s="11">
        <v>73.7</v>
      </c>
      <c r="J27" s="12"/>
      <c r="K27" s="13"/>
      <c r="L27" s="11">
        <f t="shared" si="4"/>
        <v>73.7</v>
      </c>
      <c r="M27" s="14">
        <v>3</v>
      </c>
      <c r="N27" s="8"/>
    </row>
    <row r="28" spans="1:14" ht="14.25" customHeight="1">
      <c r="A28" s="8">
        <v>25</v>
      </c>
      <c r="B28" s="9">
        <v>10102033515</v>
      </c>
      <c r="C28" s="15" t="s">
        <v>69</v>
      </c>
      <c r="D28" s="15" t="s">
        <v>4</v>
      </c>
      <c r="E28" s="15" t="s">
        <v>5</v>
      </c>
      <c r="F28" s="15" t="s">
        <v>101</v>
      </c>
      <c r="G28" s="8">
        <v>119.8</v>
      </c>
      <c r="H28" s="8">
        <v>120</v>
      </c>
      <c r="I28" s="11">
        <v>79.933333333333337</v>
      </c>
      <c r="J28" s="12"/>
      <c r="K28" s="13"/>
      <c r="L28" s="11">
        <f t="shared" ref="L28:L30" si="5">I28+K28</f>
        <v>79.933333333333337</v>
      </c>
      <c r="M28" s="14">
        <v>1</v>
      </c>
      <c r="N28" s="8"/>
    </row>
    <row r="29" spans="1:14" ht="14.25" customHeight="1">
      <c r="A29" s="8">
        <v>26</v>
      </c>
      <c r="B29" s="9">
        <v>10102032525</v>
      </c>
      <c r="C29" s="15" t="s">
        <v>68</v>
      </c>
      <c r="D29" s="15" t="s">
        <v>4</v>
      </c>
      <c r="E29" s="15" t="s">
        <v>5</v>
      </c>
      <c r="F29" s="15" t="s">
        <v>95</v>
      </c>
      <c r="G29" s="8">
        <v>115.1</v>
      </c>
      <c r="H29" s="8">
        <v>121</v>
      </c>
      <c r="I29" s="11">
        <v>78.7</v>
      </c>
      <c r="J29" s="12"/>
      <c r="K29" s="13"/>
      <c r="L29" s="11">
        <f t="shared" si="5"/>
        <v>78.7</v>
      </c>
      <c r="M29" s="14">
        <v>2</v>
      </c>
      <c r="N29" s="8"/>
    </row>
    <row r="30" spans="1:14" ht="14.25" customHeight="1">
      <c r="A30" s="8">
        <v>27</v>
      </c>
      <c r="B30" s="9">
        <v>10102033828</v>
      </c>
      <c r="C30" s="15" t="s">
        <v>57</v>
      </c>
      <c r="D30" s="15" t="s">
        <v>4</v>
      </c>
      <c r="E30" s="15" t="s">
        <v>5</v>
      </c>
      <c r="F30" s="15" t="s">
        <v>105</v>
      </c>
      <c r="G30" s="8">
        <v>104.6</v>
      </c>
      <c r="H30" s="8">
        <v>115</v>
      </c>
      <c r="I30" s="11">
        <v>73.2</v>
      </c>
      <c r="J30" s="16" t="s">
        <v>324</v>
      </c>
      <c r="K30" s="16">
        <v>5</v>
      </c>
      <c r="L30" s="11">
        <f t="shared" si="5"/>
        <v>78.2</v>
      </c>
      <c r="M30" s="14">
        <v>3</v>
      </c>
      <c r="N30" s="8"/>
    </row>
    <row r="31" spans="1:14" ht="14.25" customHeight="1">
      <c r="A31" s="8">
        <v>28</v>
      </c>
      <c r="B31" s="9">
        <v>10102032607</v>
      </c>
      <c r="C31" s="15" t="s">
        <v>40</v>
      </c>
      <c r="D31" s="15" t="s">
        <v>4</v>
      </c>
      <c r="E31" s="15" t="s">
        <v>23</v>
      </c>
      <c r="F31" s="15" t="s">
        <v>96</v>
      </c>
      <c r="G31" s="8">
        <v>116</v>
      </c>
      <c r="H31" s="8">
        <v>121</v>
      </c>
      <c r="I31" s="11">
        <v>79</v>
      </c>
      <c r="J31" s="12"/>
      <c r="K31" s="13"/>
      <c r="L31" s="11">
        <f t="shared" ref="L31:L33" si="6">I31+K31</f>
        <v>79</v>
      </c>
      <c r="M31" s="14">
        <v>1</v>
      </c>
      <c r="N31" s="8"/>
    </row>
    <row r="32" spans="1:14" ht="14.25" customHeight="1">
      <c r="A32" s="8">
        <v>29</v>
      </c>
      <c r="B32" s="9">
        <v>10102033309</v>
      </c>
      <c r="C32" s="15" t="s">
        <v>39</v>
      </c>
      <c r="D32" s="15" t="s">
        <v>4</v>
      </c>
      <c r="E32" s="15" t="s">
        <v>23</v>
      </c>
      <c r="F32" s="15" t="s">
        <v>99</v>
      </c>
      <c r="G32" s="8">
        <v>119.6</v>
      </c>
      <c r="H32" s="8">
        <v>116</v>
      </c>
      <c r="I32" s="11">
        <v>78.533333333333331</v>
      </c>
      <c r="J32" s="12"/>
      <c r="K32" s="13"/>
      <c r="L32" s="11">
        <f t="shared" si="6"/>
        <v>78.533333333333331</v>
      </c>
      <c r="M32" s="14">
        <v>2</v>
      </c>
      <c r="N32" s="8"/>
    </row>
    <row r="33" spans="1:14" ht="14.25" customHeight="1">
      <c r="A33" s="8">
        <v>30</v>
      </c>
      <c r="B33" s="9">
        <v>10102033129</v>
      </c>
      <c r="C33" s="15" t="s">
        <v>48</v>
      </c>
      <c r="D33" s="15" t="s">
        <v>4</v>
      </c>
      <c r="E33" s="15" t="s">
        <v>23</v>
      </c>
      <c r="F33" s="15" t="s">
        <v>98</v>
      </c>
      <c r="G33" s="8">
        <v>108.9</v>
      </c>
      <c r="H33" s="8">
        <v>126</v>
      </c>
      <c r="I33" s="11">
        <v>78.3</v>
      </c>
      <c r="J33" s="12"/>
      <c r="K33" s="13"/>
      <c r="L33" s="11">
        <f t="shared" si="6"/>
        <v>78.3</v>
      </c>
      <c r="M33" s="14">
        <v>3</v>
      </c>
      <c r="N33" s="8"/>
    </row>
    <row r="34" spans="1:14" ht="14.25" customHeight="1">
      <c r="A34" s="8">
        <v>31</v>
      </c>
      <c r="B34" s="9">
        <v>10102032713</v>
      </c>
      <c r="C34" s="15" t="s">
        <v>66</v>
      </c>
      <c r="D34" s="15" t="s">
        <v>4</v>
      </c>
      <c r="E34" s="15" t="s">
        <v>24</v>
      </c>
      <c r="F34" s="15" t="s">
        <v>97</v>
      </c>
      <c r="G34" s="8">
        <v>99.7</v>
      </c>
      <c r="H34" s="8">
        <v>115</v>
      </c>
      <c r="I34" s="11">
        <v>71.566666666666663</v>
      </c>
      <c r="J34" s="12" t="s">
        <v>329</v>
      </c>
      <c r="K34" s="13" t="s">
        <v>327</v>
      </c>
      <c r="L34" s="11">
        <f t="shared" ref="L34:L36" si="7">I34+K34</f>
        <v>76.566666666666663</v>
      </c>
      <c r="M34" s="14">
        <v>1</v>
      </c>
      <c r="N34" s="8"/>
    </row>
    <row r="35" spans="1:14" ht="14.25" customHeight="1">
      <c r="A35" s="8">
        <v>32</v>
      </c>
      <c r="B35" s="9">
        <v>10102033720</v>
      </c>
      <c r="C35" s="15" t="s">
        <v>59</v>
      </c>
      <c r="D35" s="15" t="s">
        <v>4</v>
      </c>
      <c r="E35" s="15" t="s">
        <v>24</v>
      </c>
      <c r="F35" s="15" t="s">
        <v>103</v>
      </c>
      <c r="G35" s="8">
        <v>108.1</v>
      </c>
      <c r="H35" s="8">
        <v>121</v>
      </c>
      <c r="I35" s="11">
        <v>76.36666666666666</v>
      </c>
      <c r="J35" s="12"/>
      <c r="K35" s="13"/>
      <c r="L35" s="11">
        <f t="shared" si="7"/>
        <v>76.36666666666666</v>
      </c>
      <c r="M35" s="14">
        <v>2</v>
      </c>
      <c r="N35" s="8"/>
    </row>
    <row r="36" spans="1:14" ht="14.25" customHeight="1">
      <c r="A36" s="8">
        <v>33</v>
      </c>
      <c r="B36" s="9">
        <v>10102031716</v>
      </c>
      <c r="C36" s="15" t="s">
        <v>37</v>
      </c>
      <c r="D36" s="15" t="s">
        <v>4</v>
      </c>
      <c r="E36" s="15" t="s">
        <v>24</v>
      </c>
      <c r="F36" s="15" t="s">
        <v>87</v>
      </c>
      <c r="G36" s="8">
        <v>115.6</v>
      </c>
      <c r="H36" s="8">
        <v>113</v>
      </c>
      <c r="I36" s="11">
        <v>76.2</v>
      </c>
      <c r="J36" s="12"/>
      <c r="K36" s="13"/>
      <c r="L36" s="11">
        <f t="shared" si="7"/>
        <v>76.2</v>
      </c>
      <c r="M36" s="14">
        <v>3</v>
      </c>
      <c r="N36" s="8"/>
    </row>
    <row r="37" spans="1:14" ht="14.25" customHeight="1">
      <c r="A37" s="8">
        <v>34</v>
      </c>
      <c r="B37" s="9">
        <v>10102033528</v>
      </c>
      <c r="C37" s="15" t="s">
        <v>61</v>
      </c>
      <c r="D37" s="15" t="s">
        <v>4</v>
      </c>
      <c r="E37" s="15" t="s">
        <v>11</v>
      </c>
      <c r="F37" s="15" t="s">
        <v>102</v>
      </c>
      <c r="G37" s="8">
        <v>112.3</v>
      </c>
      <c r="H37" s="8">
        <v>124</v>
      </c>
      <c r="I37" s="11">
        <v>78.766666666666666</v>
      </c>
      <c r="J37" s="16" t="s">
        <v>324</v>
      </c>
      <c r="K37" s="16">
        <v>5</v>
      </c>
      <c r="L37" s="11">
        <f t="shared" ref="L37:L39" si="8">I37+K37</f>
        <v>83.766666666666666</v>
      </c>
      <c r="M37" s="14">
        <v>1</v>
      </c>
      <c r="N37" s="8"/>
    </row>
    <row r="38" spans="1:14" ht="14.25" customHeight="1">
      <c r="A38" s="8">
        <v>35</v>
      </c>
      <c r="B38" s="9">
        <v>10102030911</v>
      </c>
      <c r="C38" s="15" t="s">
        <v>41</v>
      </c>
      <c r="D38" s="15" t="s">
        <v>4</v>
      </c>
      <c r="E38" s="15" t="s">
        <v>11</v>
      </c>
      <c r="F38" s="15" t="s">
        <v>84</v>
      </c>
      <c r="G38" s="8">
        <v>118.1</v>
      </c>
      <c r="H38" s="8">
        <v>120</v>
      </c>
      <c r="I38" s="11">
        <v>79.36666666666666</v>
      </c>
      <c r="J38" s="12"/>
      <c r="K38" s="13"/>
      <c r="L38" s="11">
        <f t="shared" si="8"/>
        <v>79.36666666666666</v>
      </c>
      <c r="M38" s="14">
        <v>2</v>
      </c>
      <c r="N38" s="8"/>
    </row>
    <row r="39" spans="1:14" ht="14.25" customHeight="1">
      <c r="A39" s="8">
        <v>36</v>
      </c>
      <c r="B39" s="9">
        <v>10102030324</v>
      </c>
      <c r="C39" s="15" t="s">
        <v>52</v>
      </c>
      <c r="D39" s="15" t="s">
        <v>4</v>
      </c>
      <c r="E39" s="15" t="s">
        <v>11</v>
      </c>
      <c r="F39" s="15" t="s">
        <v>81</v>
      </c>
      <c r="G39" s="8">
        <v>103.6</v>
      </c>
      <c r="H39" s="8">
        <v>131</v>
      </c>
      <c r="I39" s="11">
        <v>78.2</v>
      </c>
      <c r="J39" s="12"/>
      <c r="K39" s="13"/>
      <c r="L39" s="11">
        <f t="shared" si="8"/>
        <v>78.2</v>
      </c>
      <c r="M39" s="14">
        <v>3</v>
      </c>
      <c r="N39" s="8"/>
    </row>
    <row r="40" spans="1:14" ht="14.25" customHeight="1">
      <c r="A40" s="8">
        <v>37</v>
      </c>
      <c r="B40" s="9">
        <v>10102030310</v>
      </c>
      <c r="C40" s="15" t="s">
        <v>28</v>
      </c>
      <c r="D40" s="15" t="s">
        <v>4</v>
      </c>
      <c r="E40" s="15" t="s">
        <v>7</v>
      </c>
      <c r="F40" s="15" t="s">
        <v>80</v>
      </c>
      <c r="G40" s="8">
        <v>123.6</v>
      </c>
      <c r="H40" s="8">
        <v>118</v>
      </c>
      <c r="I40" s="11">
        <v>80.533333333333331</v>
      </c>
      <c r="J40" s="12"/>
      <c r="K40" s="13"/>
      <c r="L40" s="11">
        <f t="shared" ref="L40:L42" si="9">I40+K40</f>
        <v>80.533333333333331</v>
      </c>
      <c r="M40" s="14">
        <v>1</v>
      </c>
      <c r="N40" s="8"/>
    </row>
    <row r="41" spans="1:14" ht="14.25" customHeight="1">
      <c r="A41" s="8">
        <v>38</v>
      </c>
      <c r="B41" s="9">
        <v>10102035329</v>
      </c>
      <c r="C41" s="15" t="s">
        <v>67</v>
      </c>
      <c r="D41" s="15" t="s">
        <v>4</v>
      </c>
      <c r="E41" s="15" t="s">
        <v>7</v>
      </c>
      <c r="F41" s="15" t="s">
        <v>116</v>
      </c>
      <c r="G41" s="8">
        <v>109.7</v>
      </c>
      <c r="H41" s="8">
        <v>130</v>
      </c>
      <c r="I41" s="11">
        <v>79.899999999999991</v>
      </c>
      <c r="J41" s="12"/>
      <c r="K41" s="13"/>
      <c r="L41" s="11">
        <f t="shared" si="9"/>
        <v>79.899999999999991</v>
      </c>
      <c r="M41" s="14">
        <v>2</v>
      </c>
      <c r="N41" s="8"/>
    </row>
    <row r="42" spans="1:14" ht="14.25" customHeight="1">
      <c r="A42" s="8">
        <v>39</v>
      </c>
      <c r="B42" s="9">
        <v>10102032509</v>
      </c>
      <c r="C42" s="15" t="s">
        <v>6</v>
      </c>
      <c r="D42" s="15" t="s">
        <v>4</v>
      </c>
      <c r="E42" s="15" t="s">
        <v>7</v>
      </c>
      <c r="F42" s="15" t="s">
        <v>93</v>
      </c>
      <c r="G42" s="8">
        <v>113.9</v>
      </c>
      <c r="H42" s="8">
        <v>122</v>
      </c>
      <c r="I42" s="11">
        <v>78.63333333333334</v>
      </c>
      <c r="J42" s="12"/>
      <c r="K42" s="13"/>
      <c r="L42" s="11">
        <f t="shared" si="9"/>
        <v>78.63333333333334</v>
      </c>
      <c r="M42" s="14">
        <v>3</v>
      </c>
      <c r="N42" s="8"/>
    </row>
    <row r="43" spans="1:14" ht="14.25" customHeight="1">
      <c r="A43" s="8">
        <v>40</v>
      </c>
      <c r="B43" s="9">
        <v>10102035725</v>
      </c>
      <c r="C43" s="15" t="s">
        <v>64</v>
      </c>
      <c r="D43" s="15" t="s">
        <v>12</v>
      </c>
      <c r="E43" s="15" t="s">
        <v>20</v>
      </c>
      <c r="F43" s="15" t="s">
        <v>120</v>
      </c>
      <c r="G43" s="8">
        <v>101.9</v>
      </c>
      <c r="H43" s="8">
        <v>115</v>
      </c>
      <c r="I43" s="11">
        <v>72.3</v>
      </c>
      <c r="J43" s="12" t="s">
        <v>325</v>
      </c>
      <c r="K43" s="13">
        <v>5</v>
      </c>
      <c r="L43" s="11">
        <f t="shared" ref="L43:L45" si="10">I43+K43</f>
        <v>77.3</v>
      </c>
      <c r="M43" s="14">
        <v>1</v>
      </c>
      <c r="N43" s="8"/>
    </row>
    <row r="44" spans="1:14" ht="14.25" customHeight="1">
      <c r="A44" s="8">
        <v>41</v>
      </c>
      <c r="B44" s="9">
        <v>10102035129</v>
      </c>
      <c r="C44" s="15" t="s">
        <v>35</v>
      </c>
      <c r="D44" s="15" t="s">
        <v>12</v>
      </c>
      <c r="E44" s="15" t="s">
        <v>20</v>
      </c>
      <c r="F44" s="15" t="s">
        <v>113</v>
      </c>
      <c r="G44" s="8">
        <v>107.5</v>
      </c>
      <c r="H44" s="8">
        <v>120</v>
      </c>
      <c r="I44" s="11">
        <v>75.833333333333329</v>
      </c>
      <c r="J44" s="12"/>
      <c r="K44" s="13"/>
      <c r="L44" s="11">
        <f t="shared" si="10"/>
        <v>75.833333333333329</v>
      </c>
      <c r="M44" s="14">
        <v>2</v>
      </c>
      <c r="N44" s="8"/>
    </row>
    <row r="45" spans="1:14" ht="14.25" customHeight="1">
      <c r="A45" s="8">
        <v>42</v>
      </c>
      <c r="B45" s="9">
        <v>10102031625</v>
      </c>
      <c r="C45" s="15" t="s">
        <v>29</v>
      </c>
      <c r="D45" s="15" t="s">
        <v>12</v>
      </c>
      <c r="E45" s="15" t="s">
        <v>20</v>
      </c>
      <c r="F45" s="15" t="s">
        <v>86</v>
      </c>
      <c r="G45" s="8">
        <v>102.9</v>
      </c>
      <c r="H45" s="8">
        <v>120</v>
      </c>
      <c r="I45" s="11">
        <v>74.3</v>
      </c>
      <c r="J45" s="12"/>
      <c r="K45" s="13"/>
      <c r="L45" s="11">
        <f t="shared" si="10"/>
        <v>74.3</v>
      </c>
      <c r="M45" s="14">
        <v>3</v>
      </c>
      <c r="N45" s="8"/>
    </row>
    <row r="46" spans="1:14" ht="14.25" customHeight="1">
      <c r="A46" s="8">
        <v>43</v>
      </c>
      <c r="B46" s="9">
        <v>10102036012</v>
      </c>
      <c r="C46" s="15" t="s">
        <v>73</v>
      </c>
      <c r="D46" s="15" t="s">
        <v>12</v>
      </c>
      <c r="E46" s="15" t="s">
        <v>13</v>
      </c>
      <c r="F46" s="15" t="s">
        <v>123</v>
      </c>
      <c r="G46" s="8">
        <v>101.3</v>
      </c>
      <c r="H46" s="8">
        <v>120</v>
      </c>
      <c r="I46" s="11">
        <v>73.766666666666666</v>
      </c>
      <c r="J46" s="12" t="s">
        <v>326</v>
      </c>
      <c r="K46" s="13" t="s">
        <v>327</v>
      </c>
      <c r="L46" s="11">
        <f t="shared" ref="L46:L48" si="11">I46+K46</f>
        <v>78.766666666666666</v>
      </c>
      <c r="M46" s="14">
        <v>1</v>
      </c>
      <c r="N46" s="8"/>
    </row>
    <row r="47" spans="1:14" ht="14.25" customHeight="1">
      <c r="A47" s="8">
        <v>44</v>
      </c>
      <c r="B47" s="9">
        <v>10102035008</v>
      </c>
      <c r="C47" s="15" t="s">
        <v>30</v>
      </c>
      <c r="D47" s="15" t="s">
        <v>12</v>
      </c>
      <c r="E47" s="15" t="s">
        <v>13</v>
      </c>
      <c r="F47" s="15" t="s">
        <v>112</v>
      </c>
      <c r="G47" s="8">
        <v>114.2</v>
      </c>
      <c r="H47" s="8">
        <v>120</v>
      </c>
      <c r="I47" s="11">
        <v>78.066666666666663</v>
      </c>
      <c r="J47" s="12"/>
      <c r="K47" s="13"/>
      <c r="L47" s="11">
        <f t="shared" si="11"/>
        <v>78.066666666666663</v>
      </c>
      <c r="M47" s="14">
        <v>2</v>
      </c>
      <c r="N47" s="8"/>
    </row>
    <row r="48" spans="1:14" ht="14.25" customHeight="1">
      <c r="A48" s="8">
        <v>45</v>
      </c>
      <c r="B48" s="9">
        <v>10102033825</v>
      </c>
      <c r="C48" s="15" t="s">
        <v>45</v>
      </c>
      <c r="D48" s="15" t="s">
        <v>12</v>
      </c>
      <c r="E48" s="15" t="s">
        <v>13</v>
      </c>
      <c r="F48" s="15" t="s">
        <v>104</v>
      </c>
      <c r="G48" s="8">
        <v>103.9</v>
      </c>
      <c r="H48" s="8">
        <v>123</v>
      </c>
      <c r="I48" s="11">
        <v>75.63333333333334</v>
      </c>
      <c r="J48" s="12"/>
      <c r="K48" s="13"/>
      <c r="L48" s="11">
        <f t="shared" si="11"/>
        <v>75.63333333333334</v>
      </c>
      <c r="M48" s="14">
        <v>3</v>
      </c>
      <c r="N48" s="8"/>
    </row>
    <row r="49" spans="1:14" ht="14.25" customHeight="1">
      <c r="A49" s="8">
        <v>46</v>
      </c>
      <c r="B49" s="9">
        <v>10302042306</v>
      </c>
      <c r="C49" s="10" t="s">
        <v>199</v>
      </c>
      <c r="D49" s="10" t="s">
        <v>14</v>
      </c>
      <c r="E49" s="10" t="s">
        <v>167</v>
      </c>
      <c r="F49" s="10" t="s">
        <v>200</v>
      </c>
      <c r="G49" s="8">
        <v>94.1</v>
      </c>
      <c r="H49" s="8">
        <v>132</v>
      </c>
      <c r="I49" s="11">
        <v>75.36666666666666</v>
      </c>
      <c r="J49" s="12"/>
      <c r="K49" s="13"/>
      <c r="L49" s="11">
        <f t="shared" ref="L49:L51" si="12">I49+K49</f>
        <v>75.36666666666666</v>
      </c>
      <c r="M49" s="14">
        <v>1</v>
      </c>
      <c r="N49" s="8"/>
    </row>
    <row r="50" spans="1:14" ht="14.25" customHeight="1">
      <c r="A50" s="8">
        <v>47</v>
      </c>
      <c r="B50" s="9">
        <v>10302042228</v>
      </c>
      <c r="C50" s="10" t="s">
        <v>197</v>
      </c>
      <c r="D50" s="10" t="s">
        <v>14</v>
      </c>
      <c r="E50" s="10" t="s">
        <v>167</v>
      </c>
      <c r="F50" s="10" t="s">
        <v>198</v>
      </c>
      <c r="G50" s="8">
        <v>106.8</v>
      </c>
      <c r="H50" s="8">
        <v>107</v>
      </c>
      <c r="I50" s="11">
        <v>71.266666666666666</v>
      </c>
      <c r="J50" s="12"/>
      <c r="K50" s="13"/>
      <c r="L50" s="11">
        <f t="shared" si="12"/>
        <v>71.266666666666666</v>
      </c>
      <c r="M50" s="14">
        <v>2</v>
      </c>
      <c r="N50" s="8"/>
    </row>
    <row r="51" spans="1:14" ht="14.25" customHeight="1">
      <c r="A51" s="8">
        <v>48</v>
      </c>
      <c r="B51" s="9">
        <v>10302041207</v>
      </c>
      <c r="C51" s="10" t="s">
        <v>173</v>
      </c>
      <c r="D51" s="10" t="s">
        <v>14</v>
      </c>
      <c r="E51" s="10" t="s">
        <v>167</v>
      </c>
      <c r="F51" s="10" t="s">
        <v>174</v>
      </c>
      <c r="G51" s="8">
        <v>89</v>
      </c>
      <c r="H51" s="8">
        <v>120</v>
      </c>
      <c r="I51" s="11">
        <v>69.666666666666671</v>
      </c>
      <c r="J51" s="12"/>
      <c r="K51" s="13"/>
      <c r="L51" s="11">
        <f t="shared" si="12"/>
        <v>69.666666666666671</v>
      </c>
      <c r="M51" s="14">
        <v>3</v>
      </c>
      <c r="N51" s="8"/>
    </row>
    <row r="52" spans="1:14" ht="14.25" customHeight="1">
      <c r="A52" s="8">
        <v>49</v>
      </c>
      <c r="B52" s="9">
        <v>10102034302</v>
      </c>
      <c r="C52" s="15" t="s">
        <v>32</v>
      </c>
      <c r="D52" s="15" t="s">
        <v>14</v>
      </c>
      <c r="E52" s="15" t="s">
        <v>25</v>
      </c>
      <c r="F52" s="15" t="s">
        <v>108</v>
      </c>
      <c r="G52" s="8">
        <v>114.6</v>
      </c>
      <c r="H52" s="8">
        <v>125</v>
      </c>
      <c r="I52" s="11">
        <v>79.86666666666666</v>
      </c>
      <c r="J52" s="12"/>
      <c r="K52" s="13"/>
      <c r="L52" s="11">
        <f t="shared" ref="L52:L54" si="13">I52+K52</f>
        <v>79.86666666666666</v>
      </c>
      <c r="M52" s="14">
        <v>1</v>
      </c>
      <c r="N52" s="8"/>
    </row>
    <row r="53" spans="1:14" ht="14.25" customHeight="1">
      <c r="A53" s="8">
        <v>50</v>
      </c>
      <c r="B53" s="9">
        <v>10102035820</v>
      </c>
      <c r="C53" s="15" t="s">
        <v>70</v>
      </c>
      <c r="D53" s="15" t="s">
        <v>14</v>
      </c>
      <c r="E53" s="15" t="s">
        <v>25</v>
      </c>
      <c r="F53" s="15" t="s">
        <v>121</v>
      </c>
      <c r="G53" s="8">
        <v>121.7</v>
      </c>
      <c r="H53" s="8">
        <v>117</v>
      </c>
      <c r="I53" s="11">
        <v>79.566666666666663</v>
      </c>
      <c r="J53" s="12"/>
      <c r="K53" s="13"/>
      <c r="L53" s="11">
        <f t="shared" si="13"/>
        <v>79.566666666666663</v>
      </c>
      <c r="M53" s="14">
        <v>2</v>
      </c>
      <c r="N53" s="8"/>
    </row>
    <row r="54" spans="1:14" ht="14.25" customHeight="1">
      <c r="A54" s="8">
        <v>51</v>
      </c>
      <c r="B54" s="9">
        <v>10102035309</v>
      </c>
      <c r="C54" s="15" t="s">
        <v>63</v>
      </c>
      <c r="D54" s="15" t="s">
        <v>14</v>
      </c>
      <c r="E54" s="15" t="s">
        <v>25</v>
      </c>
      <c r="F54" s="15" t="s">
        <v>115</v>
      </c>
      <c r="G54" s="8">
        <v>117.8</v>
      </c>
      <c r="H54" s="8">
        <v>120</v>
      </c>
      <c r="I54" s="11">
        <v>79.266666666666666</v>
      </c>
      <c r="J54" s="12"/>
      <c r="K54" s="13"/>
      <c r="L54" s="11">
        <f t="shared" si="13"/>
        <v>79.266666666666666</v>
      </c>
      <c r="M54" s="14">
        <v>3</v>
      </c>
      <c r="N54" s="8"/>
    </row>
    <row r="55" spans="1:14" ht="14.25" customHeight="1">
      <c r="A55" s="8">
        <v>52</v>
      </c>
      <c r="B55" s="9">
        <v>10302041723</v>
      </c>
      <c r="C55" s="10" t="s">
        <v>10</v>
      </c>
      <c r="D55" s="10" t="s">
        <v>165</v>
      </c>
      <c r="E55" s="10" t="s">
        <v>166</v>
      </c>
      <c r="F55" s="10" t="s">
        <v>186</v>
      </c>
      <c r="G55" s="8">
        <v>98.4</v>
      </c>
      <c r="H55" s="8">
        <v>131</v>
      </c>
      <c r="I55" s="11">
        <v>76.466666666666669</v>
      </c>
      <c r="J55" s="12"/>
      <c r="K55" s="13"/>
      <c r="L55" s="11">
        <f t="shared" ref="L55:L57" si="14">I55+K55</f>
        <v>76.466666666666669</v>
      </c>
      <c r="M55" s="14">
        <v>1</v>
      </c>
      <c r="N55" s="8"/>
    </row>
    <row r="56" spans="1:14" ht="14.25" customHeight="1">
      <c r="A56" s="8">
        <v>53</v>
      </c>
      <c r="B56" s="9">
        <v>10302043409</v>
      </c>
      <c r="C56" s="10" t="s">
        <v>305</v>
      </c>
      <c r="D56" s="10" t="s">
        <v>165</v>
      </c>
      <c r="E56" s="10" t="s">
        <v>166</v>
      </c>
      <c r="F56" s="10" t="s">
        <v>306</v>
      </c>
      <c r="G56" s="8">
        <v>92.3</v>
      </c>
      <c r="H56" s="8">
        <v>117</v>
      </c>
      <c r="I56" s="11">
        <v>69.766666666666666</v>
      </c>
      <c r="J56" s="16" t="s">
        <v>328</v>
      </c>
      <c r="K56" s="16">
        <v>5</v>
      </c>
      <c r="L56" s="11">
        <f t="shared" si="14"/>
        <v>74.766666666666666</v>
      </c>
      <c r="M56" s="14">
        <v>2</v>
      </c>
      <c r="N56" s="8"/>
    </row>
    <row r="57" spans="1:14" ht="14.25" customHeight="1">
      <c r="A57" s="8">
        <v>54</v>
      </c>
      <c r="B57" s="9">
        <v>10302042119</v>
      </c>
      <c r="C57" s="10" t="s">
        <v>193</v>
      </c>
      <c r="D57" s="10" t="s">
        <v>165</v>
      </c>
      <c r="E57" s="10" t="s">
        <v>166</v>
      </c>
      <c r="F57" s="10" t="s">
        <v>194</v>
      </c>
      <c r="G57" s="8">
        <v>93.1</v>
      </c>
      <c r="H57" s="8">
        <v>131</v>
      </c>
      <c r="I57" s="11">
        <v>74.7</v>
      </c>
      <c r="J57" s="12"/>
      <c r="K57" s="13"/>
      <c r="L57" s="11">
        <f t="shared" si="14"/>
        <v>74.7</v>
      </c>
      <c r="M57" s="14">
        <v>3</v>
      </c>
      <c r="N57" s="8"/>
    </row>
    <row r="58" spans="1:14" ht="14.25" customHeight="1">
      <c r="A58" s="8">
        <v>55</v>
      </c>
      <c r="B58" s="9">
        <v>10302041501</v>
      </c>
      <c r="C58" s="10" t="s">
        <v>182</v>
      </c>
      <c r="D58" s="10" t="s">
        <v>171</v>
      </c>
      <c r="E58" s="10" t="s">
        <v>172</v>
      </c>
      <c r="F58" s="10" t="s">
        <v>183</v>
      </c>
      <c r="G58" s="8">
        <v>110.6</v>
      </c>
      <c r="H58" s="8">
        <v>127</v>
      </c>
      <c r="I58" s="11">
        <v>79.2</v>
      </c>
      <c r="J58" s="12"/>
      <c r="K58" s="13"/>
      <c r="L58" s="11">
        <f t="shared" ref="L58:L60" si="15">I58+K58</f>
        <v>79.2</v>
      </c>
      <c r="M58" s="14">
        <v>1</v>
      </c>
      <c r="N58" s="8"/>
    </row>
    <row r="59" spans="1:14" ht="14.25" customHeight="1">
      <c r="A59" s="8">
        <v>56</v>
      </c>
      <c r="B59" s="9">
        <v>10302041218</v>
      </c>
      <c r="C59" s="10" t="s">
        <v>176</v>
      </c>
      <c r="D59" s="10" t="s">
        <v>171</v>
      </c>
      <c r="E59" s="10" t="s">
        <v>172</v>
      </c>
      <c r="F59" s="10" t="s">
        <v>177</v>
      </c>
      <c r="G59" s="8">
        <v>101.9</v>
      </c>
      <c r="H59" s="8">
        <v>134</v>
      </c>
      <c r="I59" s="11">
        <v>78.63333333333334</v>
      </c>
      <c r="J59" s="12"/>
      <c r="K59" s="13"/>
      <c r="L59" s="11">
        <f t="shared" si="15"/>
        <v>78.63333333333334</v>
      </c>
      <c r="M59" s="14">
        <v>2</v>
      </c>
      <c r="N59" s="8"/>
    </row>
    <row r="60" spans="1:14" ht="14.25" customHeight="1">
      <c r="A60" s="8">
        <v>57</v>
      </c>
      <c r="B60" s="9">
        <v>10302041806</v>
      </c>
      <c r="C60" s="10" t="s">
        <v>187</v>
      </c>
      <c r="D60" s="10" t="s">
        <v>171</v>
      </c>
      <c r="E60" s="10" t="s">
        <v>172</v>
      </c>
      <c r="F60" s="10" t="s">
        <v>188</v>
      </c>
      <c r="G60" s="8">
        <v>108.4</v>
      </c>
      <c r="H60" s="8">
        <v>126</v>
      </c>
      <c r="I60" s="11">
        <v>78.13333333333334</v>
      </c>
      <c r="J60" s="12"/>
      <c r="K60" s="13"/>
      <c r="L60" s="11">
        <f t="shared" si="15"/>
        <v>78.13333333333334</v>
      </c>
      <c r="M60" s="14">
        <v>3</v>
      </c>
      <c r="N60" s="8"/>
    </row>
    <row r="61" spans="1:14" ht="14.25" customHeight="1">
      <c r="A61" s="8">
        <v>58</v>
      </c>
      <c r="B61" s="9">
        <v>10102035417</v>
      </c>
      <c r="C61" s="15" t="s">
        <v>65</v>
      </c>
      <c r="D61" s="15" t="s">
        <v>18</v>
      </c>
      <c r="E61" s="15" t="s">
        <v>19</v>
      </c>
      <c r="F61" s="15" t="s">
        <v>117</v>
      </c>
      <c r="G61" s="8">
        <v>113.2</v>
      </c>
      <c r="H61" s="8">
        <v>118</v>
      </c>
      <c r="I61" s="11">
        <v>77.066666666666663</v>
      </c>
      <c r="J61" s="12"/>
      <c r="K61" s="13"/>
      <c r="L61" s="11">
        <f t="shared" ref="L61:L63" si="16">I61+K61</f>
        <v>77.066666666666663</v>
      </c>
      <c r="M61" s="14">
        <v>1</v>
      </c>
      <c r="N61" s="8"/>
    </row>
    <row r="62" spans="1:14" ht="14.25" customHeight="1">
      <c r="A62" s="8">
        <v>59</v>
      </c>
      <c r="B62" s="9">
        <v>10102031720</v>
      </c>
      <c r="C62" s="15" t="s">
        <v>75</v>
      </c>
      <c r="D62" s="15" t="s">
        <v>18</v>
      </c>
      <c r="E62" s="15" t="s">
        <v>19</v>
      </c>
      <c r="F62" s="15" t="s">
        <v>88</v>
      </c>
      <c r="G62" s="8">
        <v>117</v>
      </c>
      <c r="H62" s="8">
        <v>114</v>
      </c>
      <c r="I62" s="11">
        <v>77</v>
      </c>
      <c r="J62" s="12"/>
      <c r="K62" s="13"/>
      <c r="L62" s="11">
        <f t="shared" si="16"/>
        <v>77</v>
      </c>
      <c r="M62" s="14">
        <v>2</v>
      </c>
      <c r="N62" s="8"/>
    </row>
    <row r="63" spans="1:14" ht="14.25" customHeight="1">
      <c r="A63" s="8">
        <v>60</v>
      </c>
      <c r="B63" s="9">
        <v>10102034130</v>
      </c>
      <c r="C63" s="15" t="s">
        <v>49</v>
      </c>
      <c r="D63" s="15" t="s">
        <v>18</v>
      </c>
      <c r="E63" s="15" t="s">
        <v>19</v>
      </c>
      <c r="F63" s="15" t="s">
        <v>107</v>
      </c>
      <c r="G63" s="8">
        <v>108.1</v>
      </c>
      <c r="H63" s="8">
        <v>122</v>
      </c>
      <c r="I63" s="11">
        <v>76.7</v>
      </c>
      <c r="J63" s="12"/>
      <c r="K63" s="13"/>
      <c r="L63" s="11">
        <f t="shared" si="16"/>
        <v>76.7</v>
      </c>
      <c r="M63" s="14">
        <v>3</v>
      </c>
      <c r="N63" s="8"/>
    </row>
    <row r="64" spans="1:14" ht="14.25" customHeight="1">
      <c r="A64" s="8">
        <v>61</v>
      </c>
      <c r="B64" s="9">
        <v>10202041024</v>
      </c>
      <c r="C64" s="10" t="s">
        <v>161</v>
      </c>
      <c r="D64" s="10" t="s">
        <v>129</v>
      </c>
      <c r="E64" s="10" t="s">
        <v>130</v>
      </c>
      <c r="F64" s="10" t="s">
        <v>162</v>
      </c>
      <c r="G64" s="8">
        <v>120.4</v>
      </c>
      <c r="H64" s="8">
        <v>109</v>
      </c>
      <c r="I64" s="11">
        <v>76.466666666666669</v>
      </c>
      <c r="J64" s="16" t="s">
        <v>324</v>
      </c>
      <c r="K64" s="16">
        <v>5</v>
      </c>
      <c r="L64" s="11">
        <f t="shared" ref="L64:L66" si="17">I64+K64</f>
        <v>81.466666666666669</v>
      </c>
      <c r="M64" s="14">
        <v>1</v>
      </c>
      <c r="N64" s="8"/>
    </row>
    <row r="65" spans="1:14" ht="14.25" customHeight="1">
      <c r="A65" s="8">
        <v>62</v>
      </c>
      <c r="B65" s="9">
        <v>10202040116</v>
      </c>
      <c r="C65" s="10" t="s">
        <v>131</v>
      </c>
      <c r="D65" s="10" t="s">
        <v>129</v>
      </c>
      <c r="E65" s="10" t="s">
        <v>130</v>
      </c>
      <c r="F65" s="10" t="s">
        <v>132</v>
      </c>
      <c r="G65" s="8">
        <v>123</v>
      </c>
      <c r="H65" s="8">
        <v>114</v>
      </c>
      <c r="I65" s="11">
        <v>79</v>
      </c>
      <c r="J65" s="12"/>
      <c r="K65" s="13"/>
      <c r="L65" s="11">
        <f t="shared" si="17"/>
        <v>79</v>
      </c>
      <c r="M65" s="14">
        <v>2</v>
      </c>
      <c r="N65" s="8"/>
    </row>
    <row r="66" spans="1:14" ht="14.25" customHeight="1">
      <c r="A66" s="8">
        <v>63</v>
      </c>
      <c r="B66" s="9">
        <v>10202040910</v>
      </c>
      <c r="C66" s="10" t="s">
        <v>155</v>
      </c>
      <c r="D66" s="10" t="s">
        <v>129</v>
      </c>
      <c r="E66" s="10" t="s">
        <v>130</v>
      </c>
      <c r="F66" s="10" t="s">
        <v>156</v>
      </c>
      <c r="G66" s="8">
        <v>116.4</v>
      </c>
      <c r="H66" s="8">
        <v>112</v>
      </c>
      <c r="I66" s="11">
        <v>76.13333333333334</v>
      </c>
      <c r="J66" s="12"/>
      <c r="K66" s="13"/>
      <c r="L66" s="11">
        <f t="shared" si="17"/>
        <v>76.13333333333334</v>
      </c>
      <c r="M66" s="14">
        <v>3</v>
      </c>
      <c r="N66" s="8"/>
    </row>
    <row r="67" spans="1:14" ht="14.25" customHeight="1">
      <c r="A67" s="8">
        <v>64</v>
      </c>
      <c r="B67" s="9">
        <v>10102031813</v>
      </c>
      <c r="C67" s="15" t="s">
        <v>34</v>
      </c>
      <c r="D67" s="15" t="s">
        <v>26</v>
      </c>
      <c r="E67" s="15" t="s">
        <v>27</v>
      </c>
      <c r="F67" s="15" t="s">
        <v>89</v>
      </c>
      <c r="G67" s="8">
        <v>114.4</v>
      </c>
      <c r="H67" s="8">
        <v>116</v>
      </c>
      <c r="I67" s="11">
        <v>76.8</v>
      </c>
      <c r="J67" s="12"/>
      <c r="K67" s="13"/>
      <c r="L67" s="11">
        <f t="shared" ref="L67:L69" si="18">I67+K67</f>
        <v>76.8</v>
      </c>
      <c r="M67" s="14">
        <v>1</v>
      </c>
      <c r="N67" s="8"/>
    </row>
    <row r="68" spans="1:14" ht="14.25" customHeight="1">
      <c r="A68" s="8">
        <v>65</v>
      </c>
      <c r="B68" s="9">
        <v>10102034507</v>
      </c>
      <c r="C68" s="15" t="s">
        <v>62</v>
      </c>
      <c r="D68" s="15" t="s">
        <v>26</v>
      </c>
      <c r="E68" s="15" t="s">
        <v>27</v>
      </c>
      <c r="F68" s="15" t="s">
        <v>110</v>
      </c>
      <c r="G68" s="8">
        <v>95.9</v>
      </c>
      <c r="H68" s="8">
        <v>121</v>
      </c>
      <c r="I68" s="11">
        <v>72.3</v>
      </c>
      <c r="J68" s="12"/>
      <c r="K68" s="13"/>
      <c r="L68" s="11">
        <f t="shared" si="18"/>
        <v>72.3</v>
      </c>
      <c r="M68" s="14">
        <v>2</v>
      </c>
      <c r="N68" s="8"/>
    </row>
    <row r="69" spans="1:14" ht="14.25" customHeight="1">
      <c r="A69" s="8">
        <v>66</v>
      </c>
      <c r="B69" s="9">
        <v>10102033420</v>
      </c>
      <c r="C69" s="15" t="s">
        <v>31</v>
      </c>
      <c r="D69" s="15" t="s">
        <v>26</v>
      </c>
      <c r="E69" s="15" t="s">
        <v>27</v>
      </c>
      <c r="F69" s="15" t="s">
        <v>100</v>
      </c>
      <c r="G69" s="8">
        <v>96.1</v>
      </c>
      <c r="H69" s="8">
        <v>118</v>
      </c>
      <c r="I69" s="11">
        <v>71.36666666666666</v>
      </c>
      <c r="J69" s="12"/>
      <c r="K69" s="13"/>
      <c r="L69" s="11">
        <f t="shared" si="18"/>
        <v>71.36666666666666</v>
      </c>
      <c r="M69" s="14">
        <v>3</v>
      </c>
      <c r="N69" s="8"/>
    </row>
    <row r="70" spans="1:14" ht="14.25" customHeight="1">
      <c r="A70" s="8">
        <v>67</v>
      </c>
      <c r="B70" s="9">
        <v>10102034615</v>
      </c>
      <c r="C70" s="15" t="s">
        <v>17</v>
      </c>
      <c r="D70" s="15" t="s">
        <v>8</v>
      </c>
      <c r="E70" s="15" t="s">
        <v>9</v>
      </c>
      <c r="F70" s="15" t="s">
        <v>111</v>
      </c>
      <c r="G70" s="8">
        <v>114.1</v>
      </c>
      <c r="H70" s="8">
        <v>116</v>
      </c>
      <c r="I70" s="11">
        <v>76.7</v>
      </c>
      <c r="J70" s="16" t="s">
        <v>324</v>
      </c>
      <c r="K70" s="16">
        <v>5</v>
      </c>
      <c r="L70" s="11">
        <f t="shared" ref="L70:L72" si="19">I70+K70</f>
        <v>81.7</v>
      </c>
      <c r="M70" s="14">
        <v>1</v>
      </c>
      <c r="N70" s="8"/>
    </row>
    <row r="71" spans="1:14" ht="14.25" customHeight="1">
      <c r="A71" s="8">
        <v>68</v>
      </c>
      <c r="B71" s="9">
        <v>10102032221</v>
      </c>
      <c r="C71" s="15" t="s">
        <v>74</v>
      </c>
      <c r="D71" s="15" t="s">
        <v>8</v>
      </c>
      <c r="E71" s="15" t="s">
        <v>9</v>
      </c>
      <c r="F71" s="15" t="s">
        <v>91</v>
      </c>
      <c r="G71" s="8">
        <v>115.7</v>
      </c>
      <c r="H71" s="8">
        <v>119</v>
      </c>
      <c r="I71" s="11">
        <v>78.233333333333334</v>
      </c>
      <c r="J71" s="12"/>
      <c r="K71" s="13"/>
      <c r="L71" s="11">
        <f t="shared" si="19"/>
        <v>78.233333333333334</v>
      </c>
      <c r="M71" s="14">
        <v>2</v>
      </c>
      <c r="N71" s="8"/>
    </row>
    <row r="72" spans="1:14" ht="14.25" customHeight="1">
      <c r="A72" s="8">
        <v>69</v>
      </c>
      <c r="B72" s="9">
        <v>10102032210</v>
      </c>
      <c r="C72" s="15" t="s">
        <v>47</v>
      </c>
      <c r="D72" s="15" t="s">
        <v>8</v>
      </c>
      <c r="E72" s="15" t="s">
        <v>9</v>
      </c>
      <c r="F72" s="15" t="s">
        <v>90</v>
      </c>
      <c r="G72" s="8">
        <v>107</v>
      </c>
      <c r="H72" s="8">
        <v>118</v>
      </c>
      <c r="I72" s="11">
        <v>75</v>
      </c>
      <c r="J72" s="12"/>
      <c r="K72" s="13"/>
      <c r="L72" s="11">
        <f t="shared" si="19"/>
        <v>75</v>
      </c>
      <c r="M72" s="14">
        <v>3</v>
      </c>
      <c r="N72" s="8"/>
    </row>
    <row r="73" spans="1:14" ht="14.25" customHeight="1">
      <c r="A73" s="8">
        <v>70</v>
      </c>
      <c r="B73" s="9">
        <v>10502042726</v>
      </c>
      <c r="C73" s="10" t="s">
        <v>257</v>
      </c>
      <c r="D73" s="10" t="s">
        <v>204</v>
      </c>
      <c r="E73" s="10" t="s">
        <v>210</v>
      </c>
      <c r="F73" s="10" t="s">
        <v>258</v>
      </c>
      <c r="G73" s="8">
        <v>95.7</v>
      </c>
      <c r="H73" s="8">
        <v>64.3</v>
      </c>
      <c r="I73" s="11">
        <v>53.333333333333336</v>
      </c>
      <c r="J73" s="12" t="s">
        <v>326</v>
      </c>
      <c r="K73" s="13" t="s">
        <v>327</v>
      </c>
      <c r="L73" s="11">
        <f t="shared" ref="L73:L78" si="20">I73+K73</f>
        <v>58.333333333333336</v>
      </c>
      <c r="M73" s="14">
        <v>1</v>
      </c>
      <c r="N73" s="8"/>
    </row>
    <row r="74" spans="1:14" ht="14.25" customHeight="1">
      <c r="A74" s="8">
        <v>71</v>
      </c>
      <c r="B74" s="9">
        <v>10502042606</v>
      </c>
      <c r="C74" s="10" t="s">
        <v>230</v>
      </c>
      <c r="D74" s="10" t="s">
        <v>204</v>
      </c>
      <c r="E74" s="10" t="s">
        <v>210</v>
      </c>
      <c r="F74" s="10" t="s">
        <v>231</v>
      </c>
      <c r="G74" s="8">
        <v>87.6</v>
      </c>
      <c r="H74" s="8">
        <v>80.900000000000006</v>
      </c>
      <c r="I74" s="11">
        <v>56.166666666666664</v>
      </c>
      <c r="J74" s="12"/>
      <c r="K74" s="13"/>
      <c r="L74" s="11">
        <f t="shared" si="20"/>
        <v>56.166666666666664</v>
      </c>
      <c r="M74" s="14">
        <v>2</v>
      </c>
      <c r="N74" s="8"/>
    </row>
    <row r="75" spans="1:14" ht="14.25" customHeight="1">
      <c r="A75" s="8">
        <v>72</v>
      </c>
      <c r="B75" s="9">
        <v>10502042622</v>
      </c>
      <c r="C75" s="10" t="s">
        <v>238</v>
      </c>
      <c r="D75" s="10" t="s">
        <v>204</v>
      </c>
      <c r="E75" s="10" t="s">
        <v>210</v>
      </c>
      <c r="F75" s="10" t="s">
        <v>239</v>
      </c>
      <c r="G75" s="8">
        <v>95.1</v>
      </c>
      <c r="H75" s="8">
        <v>70.599999999999994</v>
      </c>
      <c r="I75" s="11">
        <v>55.233333333333327</v>
      </c>
      <c r="J75" s="12"/>
      <c r="K75" s="13"/>
      <c r="L75" s="11">
        <f t="shared" si="20"/>
        <v>55.233333333333327</v>
      </c>
      <c r="M75" s="14">
        <v>3</v>
      </c>
      <c r="N75" s="8"/>
    </row>
    <row r="76" spans="1:14" ht="14.25" customHeight="1">
      <c r="A76" s="8">
        <v>73</v>
      </c>
      <c r="B76" s="9">
        <v>10502043102</v>
      </c>
      <c r="C76" s="10" t="s">
        <v>289</v>
      </c>
      <c r="D76" s="10" t="s">
        <v>204</v>
      </c>
      <c r="E76" s="10" t="s">
        <v>210</v>
      </c>
      <c r="F76" s="10" t="s">
        <v>290</v>
      </c>
      <c r="G76" s="8">
        <v>85.5</v>
      </c>
      <c r="H76" s="8">
        <v>73.8</v>
      </c>
      <c r="I76" s="11">
        <v>53.1</v>
      </c>
      <c r="J76" s="12"/>
      <c r="K76" s="13"/>
      <c r="L76" s="11">
        <f t="shared" si="20"/>
        <v>53.1</v>
      </c>
      <c r="M76" s="14">
        <v>4</v>
      </c>
      <c r="N76" s="8"/>
    </row>
    <row r="77" spans="1:14" ht="14.25" customHeight="1">
      <c r="A77" s="8">
        <v>74</v>
      </c>
      <c r="B77" s="9">
        <v>10502042902</v>
      </c>
      <c r="C77" s="10" t="s">
        <v>265</v>
      </c>
      <c r="D77" s="10" t="s">
        <v>204</v>
      </c>
      <c r="E77" s="10" t="s">
        <v>210</v>
      </c>
      <c r="F77" s="10" t="s">
        <v>266</v>
      </c>
      <c r="G77" s="8">
        <v>103</v>
      </c>
      <c r="H77" s="8">
        <v>53.9</v>
      </c>
      <c r="I77" s="11">
        <v>52.300000000000004</v>
      </c>
      <c r="J77" s="12"/>
      <c r="K77" s="13"/>
      <c r="L77" s="11">
        <f t="shared" si="20"/>
        <v>52.300000000000004</v>
      </c>
      <c r="M77" s="14">
        <v>5</v>
      </c>
      <c r="N77" s="8"/>
    </row>
    <row r="78" spans="1:14" ht="14.25" customHeight="1">
      <c r="A78" s="8">
        <v>75</v>
      </c>
      <c r="B78" s="9">
        <v>10502043007</v>
      </c>
      <c r="C78" s="10" t="s">
        <v>283</v>
      </c>
      <c r="D78" s="10" t="s">
        <v>204</v>
      </c>
      <c r="E78" s="10" t="s">
        <v>210</v>
      </c>
      <c r="F78" s="10" t="s">
        <v>284</v>
      </c>
      <c r="G78" s="8">
        <v>94.3</v>
      </c>
      <c r="H78" s="8">
        <v>58.4</v>
      </c>
      <c r="I78" s="11">
        <v>50.9</v>
      </c>
      <c r="J78" s="12"/>
      <c r="K78" s="13"/>
      <c r="L78" s="11">
        <f t="shared" si="20"/>
        <v>50.9</v>
      </c>
      <c r="M78" s="14">
        <v>6</v>
      </c>
      <c r="N78" s="8"/>
    </row>
    <row r="79" spans="1:14" ht="14.25" customHeight="1">
      <c r="A79" s="8">
        <v>76</v>
      </c>
      <c r="B79" s="9">
        <v>10502043103</v>
      </c>
      <c r="C79" s="10" t="s">
        <v>291</v>
      </c>
      <c r="D79" s="10" t="s">
        <v>204</v>
      </c>
      <c r="E79" s="10" t="s">
        <v>213</v>
      </c>
      <c r="F79" s="10" t="s">
        <v>292</v>
      </c>
      <c r="G79" s="8">
        <v>90</v>
      </c>
      <c r="H79" s="8">
        <v>59.9</v>
      </c>
      <c r="I79" s="11">
        <v>49.966666666666669</v>
      </c>
      <c r="J79" s="12"/>
      <c r="K79" s="13"/>
      <c r="L79" s="11">
        <f>I79+K79</f>
        <v>49.966666666666669</v>
      </c>
      <c r="M79" s="14">
        <v>1</v>
      </c>
      <c r="N79" s="8"/>
    </row>
    <row r="80" spans="1:14" ht="14.25" customHeight="1">
      <c r="A80" s="8">
        <v>77</v>
      </c>
      <c r="B80" s="9">
        <v>10502043207</v>
      </c>
      <c r="C80" s="10" t="s">
        <v>297</v>
      </c>
      <c r="D80" s="10" t="s">
        <v>204</v>
      </c>
      <c r="E80" s="10" t="s">
        <v>213</v>
      </c>
      <c r="F80" s="10" t="s">
        <v>298</v>
      </c>
      <c r="G80" s="8">
        <v>77.599999999999994</v>
      </c>
      <c r="H80" s="8">
        <v>49.3</v>
      </c>
      <c r="I80" s="11">
        <v>42.3</v>
      </c>
      <c r="J80" s="12"/>
      <c r="K80" s="13"/>
      <c r="L80" s="11">
        <f>I80+K80</f>
        <v>42.3</v>
      </c>
      <c r="M80" s="14">
        <v>2</v>
      </c>
      <c r="N80" s="8"/>
    </row>
    <row r="81" spans="1:14" ht="14.25" customHeight="1">
      <c r="A81" s="8">
        <v>78</v>
      </c>
      <c r="B81" s="9">
        <v>10502043120</v>
      </c>
      <c r="C81" s="10" t="s">
        <v>295</v>
      </c>
      <c r="D81" s="10" t="s">
        <v>204</v>
      </c>
      <c r="E81" s="10" t="s">
        <v>213</v>
      </c>
      <c r="F81" s="10" t="s">
        <v>296</v>
      </c>
      <c r="G81" s="8">
        <v>64.8</v>
      </c>
      <c r="H81" s="8">
        <v>57.6</v>
      </c>
      <c r="I81" s="11">
        <v>40.800000000000004</v>
      </c>
      <c r="J81" s="12"/>
      <c r="K81" s="13"/>
      <c r="L81" s="11">
        <f>I81+K81</f>
        <v>40.800000000000004</v>
      </c>
      <c r="M81" s="14">
        <v>3</v>
      </c>
      <c r="N81" s="8"/>
    </row>
    <row r="82" spans="1:14" ht="14.25" customHeight="1">
      <c r="A82" s="8">
        <v>79</v>
      </c>
      <c r="B82" s="9">
        <v>10502042713</v>
      </c>
      <c r="C82" s="10" t="s">
        <v>33</v>
      </c>
      <c r="D82" s="10" t="s">
        <v>204</v>
      </c>
      <c r="E82" s="10" t="s">
        <v>226</v>
      </c>
      <c r="F82" s="10" t="s">
        <v>254</v>
      </c>
      <c r="G82" s="8">
        <v>90.2</v>
      </c>
      <c r="H82" s="8">
        <v>70.900000000000006</v>
      </c>
      <c r="I82" s="11">
        <v>53.70000000000001</v>
      </c>
      <c r="J82" s="12"/>
      <c r="K82" s="13"/>
      <c r="L82" s="11">
        <f>I82+K82</f>
        <v>53.70000000000001</v>
      </c>
      <c r="M82" s="14">
        <v>1</v>
      </c>
      <c r="N82" s="8"/>
    </row>
    <row r="83" spans="1:14" ht="14.25" customHeight="1">
      <c r="A83" s="8">
        <v>80</v>
      </c>
      <c r="B83" s="9">
        <v>10502042521</v>
      </c>
      <c r="C83" s="10" t="s">
        <v>225</v>
      </c>
      <c r="D83" s="10" t="s">
        <v>204</v>
      </c>
      <c r="E83" s="10" t="s">
        <v>226</v>
      </c>
      <c r="F83" s="10" t="s">
        <v>227</v>
      </c>
      <c r="G83" s="8">
        <v>69.900000000000006</v>
      </c>
      <c r="H83" s="8">
        <v>57</v>
      </c>
      <c r="I83" s="11">
        <v>42.300000000000004</v>
      </c>
      <c r="J83" s="12"/>
      <c r="K83" s="13"/>
      <c r="L83" s="11">
        <f>I83+K83</f>
        <v>42.300000000000004</v>
      </c>
      <c r="M83" s="14">
        <v>2</v>
      </c>
      <c r="N83" s="8"/>
    </row>
    <row r="84" spans="1:14" ht="14.25" customHeight="1">
      <c r="A84" s="8">
        <v>81</v>
      </c>
      <c r="B84" s="9">
        <v>10502043523</v>
      </c>
      <c r="C84" s="10" t="s">
        <v>311</v>
      </c>
      <c r="D84" s="10" t="s">
        <v>204</v>
      </c>
      <c r="E84" s="10" t="s">
        <v>208</v>
      </c>
      <c r="F84" s="10" t="s">
        <v>312</v>
      </c>
      <c r="G84" s="8">
        <v>86.1</v>
      </c>
      <c r="H84" s="8">
        <v>75</v>
      </c>
      <c r="I84" s="11">
        <v>53.699999999999996</v>
      </c>
      <c r="J84" s="12"/>
      <c r="K84" s="13"/>
      <c r="L84" s="11">
        <f t="shared" ref="L84:L119" si="21">I84+K84</f>
        <v>53.699999999999996</v>
      </c>
      <c r="M84" s="14">
        <v>1</v>
      </c>
      <c r="N84" s="8"/>
    </row>
    <row r="85" spans="1:14" ht="14.25" customHeight="1">
      <c r="A85" s="8">
        <v>82</v>
      </c>
      <c r="B85" s="9">
        <v>10502042707</v>
      </c>
      <c r="C85" s="10" t="s">
        <v>248</v>
      </c>
      <c r="D85" s="10" t="s">
        <v>204</v>
      </c>
      <c r="E85" s="10" t="s">
        <v>208</v>
      </c>
      <c r="F85" s="10" t="s">
        <v>249</v>
      </c>
      <c r="G85" s="8">
        <v>82.1</v>
      </c>
      <c r="H85" s="8">
        <v>77.2</v>
      </c>
      <c r="I85" s="11">
        <v>53.1</v>
      </c>
      <c r="J85" s="12"/>
      <c r="K85" s="13"/>
      <c r="L85" s="11">
        <f t="shared" si="21"/>
        <v>53.1</v>
      </c>
      <c r="M85" s="14">
        <v>2</v>
      </c>
      <c r="N85" s="8"/>
    </row>
    <row r="86" spans="1:14" ht="14.25" customHeight="1">
      <c r="A86" s="8">
        <v>83</v>
      </c>
      <c r="B86" s="9">
        <v>10502042416</v>
      </c>
      <c r="C86" s="10" t="s">
        <v>214</v>
      </c>
      <c r="D86" s="10" t="s">
        <v>204</v>
      </c>
      <c r="E86" s="10" t="s">
        <v>208</v>
      </c>
      <c r="F86" s="10" t="s">
        <v>215</v>
      </c>
      <c r="G86" s="8">
        <v>81</v>
      </c>
      <c r="H86" s="8">
        <v>77.7</v>
      </c>
      <c r="I86" s="11">
        <v>52.9</v>
      </c>
      <c r="J86" s="12"/>
      <c r="K86" s="13"/>
      <c r="L86" s="11">
        <f t="shared" si="21"/>
        <v>52.9</v>
      </c>
      <c r="M86" s="14">
        <v>3</v>
      </c>
      <c r="N86" s="8"/>
    </row>
    <row r="87" spans="1:14" ht="14.25" customHeight="1">
      <c r="A87" s="8">
        <v>84</v>
      </c>
      <c r="B87" s="9">
        <v>10502042610</v>
      </c>
      <c r="C87" s="10" t="s">
        <v>234</v>
      </c>
      <c r="D87" s="10" t="s">
        <v>204</v>
      </c>
      <c r="E87" s="10" t="s">
        <v>208</v>
      </c>
      <c r="F87" s="10" t="s">
        <v>235</v>
      </c>
      <c r="G87" s="8">
        <v>77.5</v>
      </c>
      <c r="H87" s="8">
        <v>80.400000000000006</v>
      </c>
      <c r="I87" s="11">
        <v>52.633333333333333</v>
      </c>
      <c r="J87" s="12"/>
      <c r="K87" s="13"/>
      <c r="L87" s="11">
        <f t="shared" si="21"/>
        <v>52.633333333333333</v>
      </c>
      <c r="M87" s="14">
        <v>4</v>
      </c>
      <c r="N87" s="8"/>
    </row>
    <row r="88" spans="1:14" ht="14.25" customHeight="1">
      <c r="A88" s="8">
        <v>85</v>
      </c>
      <c r="B88" s="9">
        <v>10502042806</v>
      </c>
      <c r="C88" s="10" t="s">
        <v>261</v>
      </c>
      <c r="D88" s="10" t="s">
        <v>204</v>
      </c>
      <c r="E88" s="10" t="s">
        <v>208</v>
      </c>
      <c r="F88" s="10" t="s">
        <v>262</v>
      </c>
      <c r="G88" s="8">
        <v>86.6</v>
      </c>
      <c r="H88" s="8">
        <v>70</v>
      </c>
      <c r="I88" s="11">
        <v>52.199999999999996</v>
      </c>
      <c r="J88" s="12"/>
      <c r="K88" s="13"/>
      <c r="L88" s="11">
        <f t="shared" si="21"/>
        <v>52.199999999999996</v>
      </c>
      <c r="M88" s="14">
        <v>5</v>
      </c>
      <c r="N88" s="8"/>
    </row>
    <row r="89" spans="1:14" ht="14.25" customHeight="1">
      <c r="A89" s="8">
        <v>86</v>
      </c>
      <c r="B89" s="9">
        <v>10502042909</v>
      </c>
      <c r="C89" s="10" t="s">
        <v>269</v>
      </c>
      <c r="D89" s="10" t="s">
        <v>204</v>
      </c>
      <c r="E89" s="10" t="s">
        <v>208</v>
      </c>
      <c r="F89" s="10" t="s">
        <v>270</v>
      </c>
      <c r="G89" s="8">
        <v>85.8</v>
      </c>
      <c r="H89" s="8">
        <v>70.8</v>
      </c>
      <c r="I89" s="11">
        <v>52.199999999999996</v>
      </c>
      <c r="J89" s="12"/>
      <c r="K89" s="13"/>
      <c r="L89" s="11">
        <f t="shared" si="21"/>
        <v>52.199999999999996</v>
      </c>
      <c r="M89" s="14">
        <v>6</v>
      </c>
      <c r="N89" s="8"/>
    </row>
    <row r="90" spans="1:14" ht="14.25" customHeight="1">
      <c r="A90" s="8">
        <v>87</v>
      </c>
      <c r="B90" s="9">
        <v>10502042907</v>
      </c>
      <c r="C90" s="10" t="s">
        <v>267</v>
      </c>
      <c r="D90" s="10" t="s">
        <v>204</v>
      </c>
      <c r="E90" s="10" t="s">
        <v>208</v>
      </c>
      <c r="F90" s="10" t="s">
        <v>268</v>
      </c>
      <c r="G90" s="8">
        <v>86.4</v>
      </c>
      <c r="H90" s="8">
        <v>69.900000000000006</v>
      </c>
      <c r="I90" s="11">
        <v>52.1</v>
      </c>
      <c r="J90" s="12"/>
      <c r="K90" s="13"/>
      <c r="L90" s="11">
        <f t="shared" si="21"/>
        <v>52.1</v>
      </c>
      <c r="M90" s="14">
        <v>7</v>
      </c>
      <c r="N90" s="8"/>
    </row>
    <row r="91" spans="1:14" ht="14.25" customHeight="1">
      <c r="A91" s="8">
        <v>88</v>
      </c>
      <c r="B91" s="9">
        <v>10502042701</v>
      </c>
      <c r="C91" s="10" t="s">
        <v>242</v>
      </c>
      <c r="D91" s="10" t="s">
        <v>204</v>
      </c>
      <c r="E91" s="10" t="s">
        <v>208</v>
      </c>
      <c r="F91" s="10" t="s">
        <v>243</v>
      </c>
      <c r="G91" s="8">
        <v>88.3</v>
      </c>
      <c r="H91" s="8">
        <v>67.8</v>
      </c>
      <c r="I91" s="11">
        <v>52.033333333333331</v>
      </c>
      <c r="J91" s="12"/>
      <c r="K91" s="13"/>
      <c r="L91" s="11">
        <f t="shared" si="21"/>
        <v>52.033333333333331</v>
      </c>
      <c r="M91" s="14">
        <v>8</v>
      </c>
      <c r="N91" s="8"/>
    </row>
    <row r="92" spans="1:14" ht="14.25" customHeight="1">
      <c r="A92" s="8">
        <v>89</v>
      </c>
      <c r="B92" s="9">
        <v>10502043001</v>
      </c>
      <c r="C92" s="10" t="s">
        <v>281</v>
      </c>
      <c r="D92" s="10" t="s">
        <v>204</v>
      </c>
      <c r="E92" s="10" t="s">
        <v>208</v>
      </c>
      <c r="F92" s="10" t="s">
        <v>282</v>
      </c>
      <c r="G92" s="8">
        <v>79.8</v>
      </c>
      <c r="H92" s="8">
        <v>74.7</v>
      </c>
      <c r="I92" s="11">
        <v>51.5</v>
      </c>
      <c r="J92" s="12"/>
      <c r="K92" s="13"/>
      <c r="L92" s="11">
        <f t="shared" si="21"/>
        <v>51.5</v>
      </c>
      <c r="M92" s="14">
        <v>9</v>
      </c>
      <c r="N92" s="8"/>
    </row>
    <row r="93" spans="1:14" ht="14.25" customHeight="1">
      <c r="A93" s="8">
        <v>90</v>
      </c>
      <c r="B93" s="9">
        <v>10502042927</v>
      </c>
      <c r="C93" s="10" t="s">
        <v>277</v>
      </c>
      <c r="D93" s="10" t="s">
        <v>204</v>
      </c>
      <c r="E93" s="10" t="s">
        <v>208</v>
      </c>
      <c r="F93" s="10" t="s">
        <v>278</v>
      </c>
      <c r="G93" s="8">
        <v>83.1</v>
      </c>
      <c r="H93" s="8">
        <v>71.099999999999994</v>
      </c>
      <c r="I93" s="11">
        <v>51.4</v>
      </c>
      <c r="J93" s="12"/>
      <c r="K93" s="13"/>
      <c r="L93" s="11">
        <f t="shared" si="21"/>
        <v>51.4</v>
      </c>
      <c r="M93" s="14">
        <v>10</v>
      </c>
      <c r="N93" s="8"/>
    </row>
    <row r="94" spans="1:14" ht="14.25" customHeight="1">
      <c r="A94" s="8">
        <v>91</v>
      </c>
      <c r="B94" s="9">
        <v>10502042509</v>
      </c>
      <c r="C94" s="10" t="s">
        <v>220</v>
      </c>
      <c r="D94" s="10" t="s">
        <v>204</v>
      </c>
      <c r="E94" s="10" t="s">
        <v>208</v>
      </c>
      <c r="F94" s="10" t="s">
        <v>221</v>
      </c>
      <c r="G94" s="8">
        <v>77.5</v>
      </c>
      <c r="H94" s="8">
        <v>61.4</v>
      </c>
      <c r="I94" s="11">
        <v>46.300000000000004</v>
      </c>
      <c r="J94" s="12" t="s">
        <v>326</v>
      </c>
      <c r="K94" s="13" t="s">
        <v>327</v>
      </c>
      <c r="L94" s="11">
        <f t="shared" si="21"/>
        <v>51.300000000000004</v>
      </c>
      <c r="M94" s="14">
        <v>11</v>
      </c>
      <c r="N94" s="8"/>
    </row>
    <row r="95" spans="1:14" ht="14.25" customHeight="1">
      <c r="A95" s="8">
        <v>92</v>
      </c>
      <c r="B95" s="9">
        <v>10502042704</v>
      </c>
      <c r="C95" s="10" t="s">
        <v>244</v>
      </c>
      <c r="D95" s="10" t="s">
        <v>204</v>
      </c>
      <c r="E95" s="10" t="s">
        <v>208</v>
      </c>
      <c r="F95" s="10" t="s">
        <v>245</v>
      </c>
      <c r="G95" s="8">
        <v>76.5</v>
      </c>
      <c r="H95" s="8">
        <v>76.099999999999994</v>
      </c>
      <c r="I95" s="11">
        <v>50.866666666666667</v>
      </c>
      <c r="J95" s="12"/>
      <c r="K95" s="13"/>
      <c r="L95" s="11">
        <f t="shared" si="21"/>
        <v>50.866666666666667</v>
      </c>
      <c r="M95" s="14">
        <v>12</v>
      </c>
      <c r="N95" s="8"/>
    </row>
    <row r="96" spans="1:14" ht="14.25" customHeight="1">
      <c r="A96" s="8">
        <v>93</v>
      </c>
      <c r="B96" s="9">
        <v>10502042607</v>
      </c>
      <c r="C96" s="10" t="s">
        <v>232</v>
      </c>
      <c r="D96" s="10" t="s">
        <v>204</v>
      </c>
      <c r="E96" s="10" t="s">
        <v>208</v>
      </c>
      <c r="F96" s="10" t="s">
        <v>233</v>
      </c>
      <c r="G96" s="8">
        <v>79.099999999999994</v>
      </c>
      <c r="H96" s="8">
        <v>72.2</v>
      </c>
      <c r="I96" s="11">
        <v>50.433333333333337</v>
      </c>
      <c r="J96" s="12"/>
      <c r="K96" s="13"/>
      <c r="L96" s="11">
        <f t="shared" si="21"/>
        <v>50.433333333333337</v>
      </c>
      <c r="M96" s="14">
        <v>13</v>
      </c>
      <c r="N96" s="8"/>
    </row>
    <row r="97" spans="1:14" ht="14.25" customHeight="1">
      <c r="A97" s="8">
        <v>94</v>
      </c>
      <c r="B97" s="9">
        <v>10502042508</v>
      </c>
      <c r="C97" s="10" t="s">
        <v>218</v>
      </c>
      <c r="D97" s="10" t="s">
        <v>204</v>
      </c>
      <c r="E97" s="10" t="s">
        <v>208</v>
      </c>
      <c r="F97" s="10" t="s">
        <v>219</v>
      </c>
      <c r="G97" s="8">
        <v>74.5</v>
      </c>
      <c r="H97" s="8">
        <v>76.599999999999994</v>
      </c>
      <c r="I97" s="11">
        <v>50.366666666666667</v>
      </c>
      <c r="J97" s="12"/>
      <c r="K97" s="13"/>
      <c r="L97" s="11">
        <f t="shared" si="21"/>
        <v>50.366666666666667</v>
      </c>
      <c r="M97" s="14">
        <v>14</v>
      </c>
      <c r="N97" s="8"/>
    </row>
    <row r="98" spans="1:14" ht="14.25" customHeight="1">
      <c r="A98" s="8">
        <v>95</v>
      </c>
      <c r="B98" s="9">
        <v>10502042628</v>
      </c>
      <c r="C98" s="10" t="s">
        <v>240</v>
      </c>
      <c r="D98" s="10" t="s">
        <v>204</v>
      </c>
      <c r="E98" s="10" t="s">
        <v>208</v>
      </c>
      <c r="F98" s="10" t="s">
        <v>241</v>
      </c>
      <c r="G98" s="8">
        <v>91.3</v>
      </c>
      <c r="H98" s="8">
        <v>59.8</v>
      </c>
      <c r="I98" s="11">
        <v>50.366666666666667</v>
      </c>
      <c r="J98" s="12"/>
      <c r="K98" s="13"/>
      <c r="L98" s="11">
        <f t="shared" si="21"/>
        <v>50.366666666666667</v>
      </c>
      <c r="M98" s="14">
        <v>15</v>
      </c>
      <c r="N98" s="8"/>
    </row>
    <row r="99" spans="1:14" ht="14.25" customHeight="1">
      <c r="A99" s="8">
        <v>96</v>
      </c>
      <c r="B99" s="9">
        <v>10502042928</v>
      </c>
      <c r="C99" s="10" t="s">
        <v>279</v>
      </c>
      <c r="D99" s="10" t="s">
        <v>204</v>
      </c>
      <c r="E99" s="10" t="s">
        <v>208</v>
      </c>
      <c r="F99" s="10" t="s">
        <v>280</v>
      </c>
      <c r="G99" s="8">
        <v>84.3</v>
      </c>
      <c r="H99" s="8">
        <v>66.2</v>
      </c>
      <c r="I99" s="11">
        <v>50.166666666666664</v>
      </c>
      <c r="J99" s="12"/>
      <c r="K99" s="13"/>
      <c r="L99" s="11">
        <f t="shared" si="21"/>
        <v>50.166666666666664</v>
      </c>
      <c r="M99" s="14">
        <v>16</v>
      </c>
      <c r="N99" s="8"/>
    </row>
    <row r="100" spans="1:14" ht="14.25" customHeight="1">
      <c r="A100" s="8">
        <v>97</v>
      </c>
      <c r="B100" s="9">
        <v>10502042402</v>
      </c>
      <c r="C100" s="10" t="s">
        <v>207</v>
      </c>
      <c r="D100" s="10" t="s">
        <v>204</v>
      </c>
      <c r="E100" s="10" t="s">
        <v>208</v>
      </c>
      <c r="F100" s="10" t="s">
        <v>209</v>
      </c>
      <c r="G100" s="8">
        <v>80</v>
      </c>
      <c r="H100" s="8">
        <v>70</v>
      </c>
      <c r="I100" s="11">
        <v>50</v>
      </c>
      <c r="J100" s="12"/>
      <c r="K100" s="13"/>
      <c r="L100" s="11">
        <f t="shared" si="21"/>
        <v>50</v>
      </c>
      <c r="M100" s="14">
        <v>17</v>
      </c>
      <c r="N100" s="8"/>
    </row>
    <row r="101" spans="1:14" ht="14.25" customHeight="1">
      <c r="A101" s="8">
        <v>98</v>
      </c>
      <c r="B101" s="9">
        <v>10502042920</v>
      </c>
      <c r="C101" s="10" t="s">
        <v>275</v>
      </c>
      <c r="D101" s="10" t="s">
        <v>204</v>
      </c>
      <c r="E101" s="10" t="s">
        <v>208</v>
      </c>
      <c r="F101" s="10" t="s">
        <v>276</v>
      </c>
      <c r="G101" s="8">
        <v>69.400000000000006</v>
      </c>
      <c r="H101" s="8">
        <v>80.099999999999994</v>
      </c>
      <c r="I101" s="11">
        <v>49.833333333333336</v>
      </c>
      <c r="J101" s="12"/>
      <c r="K101" s="13"/>
      <c r="L101" s="11">
        <f t="shared" si="21"/>
        <v>49.833333333333336</v>
      </c>
      <c r="M101" s="14">
        <v>18</v>
      </c>
      <c r="N101" s="8"/>
    </row>
    <row r="102" spans="1:14" ht="14.25" customHeight="1">
      <c r="A102" s="8">
        <v>99</v>
      </c>
      <c r="B102" s="9">
        <v>10502042712</v>
      </c>
      <c r="C102" s="10" t="s">
        <v>252</v>
      </c>
      <c r="D102" s="10" t="s">
        <v>204</v>
      </c>
      <c r="E102" s="10" t="s">
        <v>208</v>
      </c>
      <c r="F102" s="10" t="s">
        <v>253</v>
      </c>
      <c r="G102" s="8">
        <v>81</v>
      </c>
      <c r="H102" s="8">
        <v>68</v>
      </c>
      <c r="I102" s="11">
        <v>49.666666666666664</v>
      </c>
      <c r="J102" s="12"/>
      <c r="K102" s="13"/>
      <c r="L102" s="11">
        <f t="shared" si="21"/>
        <v>49.666666666666664</v>
      </c>
      <c r="M102" s="14">
        <v>19</v>
      </c>
      <c r="N102" s="8"/>
    </row>
    <row r="103" spans="1:14" ht="14.25" customHeight="1">
      <c r="A103" s="8">
        <v>100</v>
      </c>
      <c r="B103" s="9">
        <v>10502042408</v>
      </c>
      <c r="C103" s="10" t="s">
        <v>211</v>
      </c>
      <c r="D103" s="10" t="s">
        <v>204</v>
      </c>
      <c r="E103" s="10" t="s">
        <v>208</v>
      </c>
      <c r="F103" s="10" t="s">
        <v>212</v>
      </c>
      <c r="G103" s="8">
        <v>86.4</v>
      </c>
      <c r="H103" s="8">
        <v>61.8</v>
      </c>
      <c r="I103" s="11">
        <v>49.4</v>
      </c>
      <c r="J103" s="12"/>
      <c r="K103" s="13"/>
      <c r="L103" s="11">
        <f t="shared" si="21"/>
        <v>49.4</v>
      </c>
      <c r="M103" s="14">
        <v>20</v>
      </c>
      <c r="N103" s="8"/>
    </row>
    <row r="104" spans="1:14" ht="14.25" customHeight="1">
      <c r="A104" s="8">
        <v>101</v>
      </c>
      <c r="B104" s="9">
        <v>10502042722</v>
      </c>
      <c r="C104" s="10" t="s">
        <v>255</v>
      </c>
      <c r="D104" s="10" t="s">
        <v>204</v>
      </c>
      <c r="E104" s="10" t="s">
        <v>208</v>
      </c>
      <c r="F104" s="10" t="s">
        <v>256</v>
      </c>
      <c r="G104" s="8">
        <v>78.599999999999994</v>
      </c>
      <c r="H104" s="8">
        <v>68.900000000000006</v>
      </c>
      <c r="I104" s="11">
        <v>49.166666666666664</v>
      </c>
      <c r="J104" s="12"/>
      <c r="K104" s="13"/>
      <c r="L104" s="11">
        <f t="shared" si="21"/>
        <v>49.166666666666664</v>
      </c>
      <c r="M104" s="14">
        <v>21</v>
      </c>
      <c r="N104" s="8"/>
    </row>
    <row r="105" spans="1:14" ht="14.25" customHeight="1">
      <c r="A105" s="8">
        <v>102</v>
      </c>
      <c r="B105" s="9">
        <v>10502042417</v>
      </c>
      <c r="C105" s="10" t="s">
        <v>216</v>
      </c>
      <c r="D105" s="10" t="s">
        <v>204</v>
      </c>
      <c r="E105" s="10" t="s">
        <v>208</v>
      </c>
      <c r="F105" s="10" t="s">
        <v>217</v>
      </c>
      <c r="G105" s="8">
        <v>74.400000000000006</v>
      </c>
      <c r="H105" s="8">
        <v>72.7</v>
      </c>
      <c r="I105" s="11">
        <v>49.033333333333339</v>
      </c>
      <c r="J105" s="12"/>
      <c r="K105" s="13"/>
      <c r="L105" s="11">
        <f t="shared" si="21"/>
        <v>49.033333333333339</v>
      </c>
      <c r="M105" s="14">
        <v>22</v>
      </c>
      <c r="N105" s="8"/>
    </row>
    <row r="106" spans="1:14" ht="14.25" customHeight="1">
      <c r="A106" s="8">
        <v>103</v>
      </c>
      <c r="B106" s="9">
        <v>10502043528</v>
      </c>
      <c r="C106" s="10" t="s">
        <v>313</v>
      </c>
      <c r="D106" s="10" t="s">
        <v>204</v>
      </c>
      <c r="E106" s="10" t="s">
        <v>208</v>
      </c>
      <c r="F106" s="10" t="s">
        <v>314</v>
      </c>
      <c r="G106" s="8">
        <v>84.2</v>
      </c>
      <c r="H106" s="8">
        <v>62.7</v>
      </c>
      <c r="I106" s="11">
        <v>48.966666666666669</v>
      </c>
      <c r="J106" s="12"/>
      <c r="K106" s="13"/>
      <c r="L106" s="11">
        <f t="shared" si="21"/>
        <v>48.966666666666669</v>
      </c>
      <c r="M106" s="14">
        <v>23</v>
      </c>
      <c r="N106" s="8"/>
    </row>
    <row r="107" spans="1:14" ht="14.25" customHeight="1">
      <c r="A107" s="8">
        <v>104</v>
      </c>
      <c r="B107" s="9">
        <v>10502042510</v>
      </c>
      <c r="C107" s="10" t="s">
        <v>50</v>
      </c>
      <c r="D107" s="10" t="s">
        <v>204</v>
      </c>
      <c r="E107" s="10" t="s">
        <v>208</v>
      </c>
      <c r="F107" s="10" t="s">
        <v>222</v>
      </c>
      <c r="G107" s="8">
        <v>86.1</v>
      </c>
      <c r="H107" s="8">
        <v>60.6</v>
      </c>
      <c r="I107" s="11">
        <v>48.9</v>
      </c>
      <c r="J107" s="12"/>
      <c r="K107" s="13"/>
      <c r="L107" s="11">
        <f t="shared" si="21"/>
        <v>48.9</v>
      </c>
      <c r="M107" s="14">
        <v>24</v>
      </c>
      <c r="N107" s="8"/>
    </row>
    <row r="108" spans="1:14" ht="14.25" customHeight="1">
      <c r="A108" s="8">
        <v>105</v>
      </c>
      <c r="B108" s="9">
        <v>10502043012</v>
      </c>
      <c r="C108" s="10" t="s">
        <v>285</v>
      </c>
      <c r="D108" s="10" t="s">
        <v>204</v>
      </c>
      <c r="E108" s="10" t="s">
        <v>208</v>
      </c>
      <c r="F108" s="10" t="s">
        <v>286</v>
      </c>
      <c r="G108" s="8">
        <v>73.900000000000006</v>
      </c>
      <c r="H108" s="8">
        <v>72.400000000000006</v>
      </c>
      <c r="I108" s="11">
        <v>48.766666666666673</v>
      </c>
      <c r="J108" s="12"/>
      <c r="K108" s="13"/>
      <c r="L108" s="11">
        <f t="shared" si="21"/>
        <v>48.766666666666673</v>
      </c>
      <c r="M108" s="14">
        <v>25</v>
      </c>
      <c r="N108" s="8"/>
    </row>
    <row r="109" spans="1:14" ht="14.25" customHeight="1">
      <c r="A109" s="8">
        <v>106</v>
      </c>
      <c r="B109" s="9">
        <v>10502042919</v>
      </c>
      <c r="C109" s="10" t="s">
        <v>273</v>
      </c>
      <c r="D109" s="10" t="s">
        <v>204</v>
      </c>
      <c r="E109" s="10" t="s">
        <v>208</v>
      </c>
      <c r="F109" s="10" t="s">
        <v>274</v>
      </c>
      <c r="G109" s="8">
        <v>73.8</v>
      </c>
      <c r="H109" s="8">
        <v>72.400000000000006</v>
      </c>
      <c r="I109" s="11">
        <v>48.733333333333327</v>
      </c>
      <c r="J109" s="12"/>
      <c r="K109" s="13"/>
      <c r="L109" s="11">
        <f t="shared" si="21"/>
        <v>48.733333333333327</v>
      </c>
      <c r="M109" s="14">
        <v>26</v>
      </c>
      <c r="N109" s="8"/>
    </row>
    <row r="110" spans="1:14" ht="14.25" customHeight="1">
      <c r="A110" s="8">
        <v>107</v>
      </c>
      <c r="B110" s="9">
        <v>10502042518</v>
      </c>
      <c r="C110" s="10" t="s">
        <v>223</v>
      </c>
      <c r="D110" s="10" t="s">
        <v>204</v>
      </c>
      <c r="E110" s="10" t="s">
        <v>208</v>
      </c>
      <c r="F110" s="10" t="s">
        <v>224</v>
      </c>
      <c r="G110" s="8">
        <v>66.400000000000006</v>
      </c>
      <c r="H110" s="8">
        <v>79.400000000000006</v>
      </c>
      <c r="I110" s="11">
        <v>48.6</v>
      </c>
      <c r="J110" s="12"/>
      <c r="K110" s="13"/>
      <c r="L110" s="11">
        <f t="shared" si="21"/>
        <v>48.6</v>
      </c>
      <c r="M110" s="14">
        <v>27</v>
      </c>
      <c r="N110" s="8"/>
    </row>
    <row r="111" spans="1:14" ht="14.25" customHeight="1">
      <c r="A111" s="8">
        <v>108</v>
      </c>
      <c r="B111" s="9">
        <v>10502042910</v>
      </c>
      <c r="C111" s="10" t="s">
        <v>271</v>
      </c>
      <c r="D111" s="10" t="s">
        <v>204</v>
      </c>
      <c r="E111" s="10" t="s">
        <v>208</v>
      </c>
      <c r="F111" s="10" t="s">
        <v>272</v>
      </c>
      <c r="G111" s="8">
        <v>73.2</v>
      </c>
      <c r="H111" s="8">
        <v>72.5</v>
      </c>
      <c r="I111" s="11">
        <v>48.566666666666663</v>
      </c>
      <c r="J111" s="12"/>
      <c r="K111" s="13"/>
      <c r="L111" s="11">
        <f t="shared" si="21"/>
        <v>48.566666666666663</v>
      </c>
      <c r="M111" s="14">
        <v>28</v>
      </c>
      <c r="N111" s="8"/>
    </row>
    <row r="112" spans="1:14" ht="14.25" customHeight="1">
      <c r="A112" s="8">
        <v>109</v>
      </c>
      <c r="B112" s="9">
        <v>10502043221</v>
      </c>
      <c r="C112" s="10" t="s">
        <v>299</v>
      </c>
      <c r="D112" s="10" t="s">
        <v>204</v>
      </c>
      <c r="E112" s="10" t="s">
        <v>208</v>
      </c>
      <c r="F112" s="10" t="s">
        <v>300</v>
      </c>
      <c r="G112" s="8">
        <v>76.900000000000006</v>
      </c>
      <c r="H112" s="8">
        <v>68.5</v>
      </c>
      <c r="I112" s="11">
        <v>48.466666666666669</v>
      </c>
      <c r="J112" s="12"/>
      <c r="K112" s="13"/>
      <c r="L112" s="11">
        <f t="shared" si="21"/>
        <v>48.466666666666669</v>
      </c>
      <c r="M112" s="14">
        <v>29</v>
      </c>
      <c r="N112" s="8"/>
    </row>
    <row r="113" spans="1:14" ht="14.25" customHeight="1">
      <c r="A113" s="8">
        <v>110</v>
      </c>
      <c r="B113" s="9">
        <v>10502042529</v>
      </c>
      <c r="C113" s="10" t="s">
        <v>228</v>
      </c>
      <c r="D113" s="10" t="s">
        <v>204</v>
      </c>
      <c r="E113" s="10" t="s">
        <v>208</v>
      </c>
      <c r="F113" s="10" t="s">
        <v>229</v>
      </c>
      <c r="G113" s="8">
        <v>77.599999999999994</v>
      </c>
      <c r="H113" s="8">
        <v>67.7</v>
      </c>
      <c r="I113" s="11">
        <v>48.433333333333337</v>
      </c>
      <c r="J113" s="12"/>
      <c r="K113" s="13"/>
      <c r="L113" s="11">
        <f t="shared" si="21"/>
        <v>48.433333333333337</v>
      </c>
      <c r="M113" s="14">
        <v>30</v>
      </c>
      <c r="N113" s="8"/>
    </row>
    <row r="114" spans="1:14" ht="14.25" customHeight="1">
      <c r="A114" s="8">
        <v>111</v>
      </c>
      <c r="B114" s="9">
        <v>10502042618</v>
      </c>
      <c r="C114" s="10" t="s">
        <v>236</v>
      </c>
      <c r="D114" s="10" t="s">
        <v>204</v>
      </c>
      <c r="E114" s="10" t="s">
        <v>208</v>
      </c>
      <c r="F114" s="10" t="s">
        <v>237</v>
      </c>
      <c r="G114" s="8">
        <v>72.8</v>
      </c>
      <c r="H114" s="8">
        <v>72</v>
      </c>
      <c r="I114" s="11">
        <v>48.266666666666673</v>
      </c>
      <c r="J114" s="12"/>
      <c r="K114" s="13"/>
      <c r="L114" s="11">
        <f t="shared" si="21"/>
        <v>48.266666666666673</v>
      </c>
      <c r="M114" s="14">
        <v>31</v>
      </c>
      <c r="N114" s="8"/>
    </row>
    <row r="115" spans="1:14" ht="14.25" customHeight="1">
      <c r="A115" s="8">
        <v>112</v>
      </c>
      <c r="B115" s="9">
        <v>10502042811</v>
      </c>
      <c r="C115" s="10" t="s">
        <v>263</v>
      </c>
      <c r="D115" s="10" t="s">
        <v>204</v>
      </c>
      <c r="E115" s="10" t="s">
        <v>208</v>
      </c>
      <c r="F115" s="10" t="s">
        <v>264</v>
      </c>
      <c r="G115" s="8">
        <v>77.8</v>
      </c>
      <c r="H115" s="8">
        <v>67</v>
      </c>
      <c r="I115" s="11">
        <v>48.266666666666673</v>
      </c>
      <c r="J115" s="12"/>
      <c r="K115" s="13"/>
      <c r="L115" s="11">
        <f t="shared" si="21"/>
        <v>48.266666666666673</v>
      </c>
      <c r="M115" s="14">
        <v>32</v>
      </c>
      <c r="N115" s="8"/>
    </row>
    <row r="116" spans="1:14" ht="14.25" customHeight="1">
      <c r="A116" s="8">
        <v>113</v>
      </c>
      <c r="B116" s="9">
        <v>10502043115</v>
      </c>
      <c r="C116" s="10" t="s">
        <v>293</v>
      </c>
      <c r="D116" s="10" t="s">
        <v>204</v>
      </c>
      <c r="E116" s="10" t="s">
        <v>208</v>
      </c>
      <c r="F116" s="10" t="s">
        <v>294</v>
      </c>
      <c r="G116" s="8">
        <v>61.5</v>
      </c>
      <c r="H116" s="8">
        <v>82.6</v>
      </c>
      <c r="I116" s="11">
        <v>48.033333333333331</v>
      </c>
      <c r="J116" s="12"/>
      <c r="K116" s="13"/>
      <c r="L116" s="11">
        <f t="shared" si="21"/>
        <v>48.033333333333331</v>
      </c>
      <c r="M116" s="14">
        <v>33</v>
      </c>
      <c r="N116" s="8"/>
    </row>
    <row r="117" spans="1:14" ht="14.25" customHeight="1">
      <c r="A117" s="8">
        <v>114</v>
      </c>
      <c r="B117" s="9">
        <v>10502042706</v>
      </c>
      <c r="C117" s="10" t="s">
        <v>246</v>
      </c>
      <c r="D117" s="10" t="s">
        <v>204</v>
      </c>
      <c r="E117" s="10" t="s">
        <v>208</v>
      </c>
      <c r="F117" s="10" t="s">
        <v>247</v>
      </c>
      <c r="G117" s="8">
        <v>76.400000000000006</v>
      </c>
      <c r="H117" s="8">
        <v>66.099999999999994</v>
      </c>
      <c r="I117" s="11">
        <v>47.5</v>
      </c>
      <c r="J117" s="12"/>
      <c r="K117" s="13"/>
      <c r="L117" s="11">
        <f t="shared" si="21"/>
        <v>47.5</v>
      </c>
      <c r="M117" s="14">
        <v>34</v>
      </c>
      <c r="N117" s="8"/>
    </row>
    <row r="118" spans="1:14" ht="14.25" customHeight="1">
      <c r="A118" s="8">
        <v>115</v>
      </c>
      <c r="B118" s="9">
        <v>10502042708</v>
      </c>
      <c r="C118" s="10" t="s">
        <v>250</v>
      </c>
      <c r="D118" s="10" t="s">
        <v>204</v>
      </c>
      <c r="E118" s="10" t="s">
        <v>208</v>
      </c>
      <c r="F118" s="10" t="s">
        <v>251</v>
      </c>
      <c r="G118" s="8">
        <v>71.599999999999994</v>
      </c>
      <c r="H118" s="8">
        <v>70.599999999999994</v>
      </c>
      <c r="I118" s="11">
        <v>47.4</v>
      </c>
      <c r="J118" s="12"/>
      <c r="K118" s="13"/>
      <c r="L118" s="11">
        <f t="shared" si="21"/>
        <v>47.4</v>
      </c>
      <c r="M118" s="14">
        <v>35</v>
      </c>
      <c r="N118" s="8"/>
    </row>
    <row r="119" spans="1:14" ht="14.25" customHeight="1">
      <c r="A119" s="8">
        <v>116</v>
      </c>
      <c r="B119" s="9">
        <v>10502042727</v>
      </c>
      <c r="C119" s="10" t="s">
        <v>259</v>
      </c>
      <c r="D119" s="10" t="s">
        <v>204</v>
      </c>
      <c r="E119" s="10" t="s">
        <v>208</v>
      </c>
      <c r="F119" s="10" t="s">
        <v>260</v>
      </c>
      <c r="G119" s="8">
        <v>71</v>
      </c>
      <c r="H119" s="8">
        <v>71.2</v>
      </c>
      <c r="I119" s="11">
        <v>47.4</v>
      </c>
      <c r="J119" s="12"/>
      <c r="K119" s="13"/>
      <c r="L119" s="11">
        <f t="shared" si="21"/>
        <v>47.4</v>
      </c>
      <c r="M119" s="14">
        <v>36</v>
      </c>
      <c r="N119" s="8"/>
    </row>
    <row r="120" spans="1:14" ht="14.25" customHeight="1">
      <c r="A120" s="8">
        <v>117</v>
      </c>
      <c r="B120" s="9">
        <v>10502043224</v>
      </c>
      <c r="C120" s="10" t="s">
        <v>301</v>
      </c>
      <c r="D120" s="10" t="s">
        <v>204</v>
      </c>
      <c r="E120" s="10" t="s">
        <v>205</v>
      </c>
      <c r="F120" s="10" t="s">
        <v>302</v>
      </c>
      <c r="G120" s="8">
        <v>93.6</v>
      </c>
      <c r="H120" s="8">
        <v>78.5</v>
      </c>
      <c r="I120" s="11">
        <v>57.366666666666667</v>
      </c>
      <c r="J120" s="12"/>
      <c r="K120" s="13"/>
      <c r="L120" s="11">
        <f t="shared" ref="L120:L122" si="22">I120+K120</f>
        <v>57.366666666666667</v>
      </c>
      <c r="M120" s="14">
        <v>1</v>
      </c>
      <c r="N120" s="8"/>
    </row>
    <row r="121" spans="1:14" ht="14.25" customHeight="1">
      <c r="A121" s="8">
        <v>118</v>
      </c>
      <c r="B121" s="9">
        <v>10502042401</v>
      </c>
      <c r="C121" s="10" t="s">
        <v>203</v>
      </c>
      <c r="D121" s="10" t="s">
        <v>204</v>
      </c>
      <c r="E121" s="10" t="s">
        <v>205</v>
      </c>
      <c r="F121" s="10" t="s">
        <v>206</v>
      </c>
      <c r="G121" s="8">
        <v>95.9</v>
      </c>
      <c r="H121" s="8">
        <v>72</v>
      </c>
      <c r="I121" s="11">
        <v>55.966666666666669</v>
      </c>
      <c r="J121" s="12"/>
      <c r="K121" s="13"/>
      <c r="L121" s="11">
        <f t="shared" si="22"/>
        <v>55.966666666666669</v>
      </c>
      <c r="M121" s="14">
        <v>2</v>
      </c>
      <c r="N121" s="8"/>
    </row>
    <row r="122" spans="1:14" ht="14.25" customHeight="1">
      <c r="A122" s="8">
        <v>119</v>
      </c>
      <c r="B122" s="9">
        <v>10502043013</v>
      </c>
      <c r="C122" s="10" t="s">
        <v>287</v>
      </c>
      <c r="D122" s="10" t="s">
        <v>204</v>
      </c>
      <c r="E122" s="10" t="s">
        <v>205</v>
      </c>
      <c r="F122" s="10" t="s">
        <v>288</v>
      </c>
      <c r="G122" s="8">
        <v>84</v>
      </c>
      <c r="H122" s="8">
        <v>53.4</v>
      </c>
      <c r="I122" s="11">
        <v>45.800000000000004</v>
      </c>
      <c r="J122" s="12"/>
      <c r="K122" s="13"/>
      <c r="L122" s="11">
        <f t="shared" si="22"/>
        <v>45.800000000000004</v>
      </c>
      <c r="M122" s="14">
        <v>3</v>
      </c>
      <c r="N122" s="8"/>
    </row>
    <row r="123" spans="1:14" ht="14.25" customHeight="1">
      <c r="A123" s="8">
        <v>120</v>
      </c>
      <c r="B123" s="9">
        <v>10202040611</v>
      </c>
      <c r="C123" s="10" t="s">
        <v>142</v>
      </c>
      <c r="D123" s="10" t="s">
        <v>125</v>
      </c>
      <c r="E123" s="10" t="s">
        <v>126</v>
      </c>
      <c r="F123" s="10" t="s">
        <v>143</v>
      </c>
      <c r="G123" s="8">
        <v>133.30000000000001</v>
      </c>
      <c r="H123" s="8">
        <v>106</v>
      </c>
      <c r="I123" s="11">
        <v>79.766666666666666</v>
      </c>
      <c r="J123" s="12"/>
      <c r="K123" s="13"/>
      <c r="L123" s="11">
        <f t="shared" ref="L123:L131" si="23">I123+K123</f>
        <v>79.766666666666666</v>
      </c>
      <c r="M123" s="14">
        <v>1</v>
      </c>
      <c r="N123" s="8"/>
    </row>
    <row r="124" spans="1:14" ht="14.25" customHeight="1">
      <c r="A124" s="8">
        <v>121</v>
      </c>
      <c r="B124" s="9">
        <v>10202041019</v>
      </c>
      <c r="C124" s="10" t="s">
        <v>159</v>
      </c>
      <c r="D124" s="10" t="s">
        <v>125</v>
      </c>
      <c r="E124" s="10" t="s">
        <v>126</v>
      </c>
      <c r="F124" s="10" t="s">
        <v>160</v>
      </c>
      <c r="G124" s="8">
        <v>121.4</v>
      </c>
      <c r="H124" s="8">
        <v>109</v>
      </c>
      <c r="I124" s="11">
        <v>76.8</v>
      </c>
      <c r="J124" s="12"/>
      <c r="K124" s="13"/>
      <c r="L124" s="11">
        <f t="shared" si="23"/>
        <v>76.8</v>
      </c>
      <c r="M124" s="14">
        <v>2</v>
      </c>
      <c r="N124" s="8"/>
    </row>
    <row r="125" spans="1:14" ht="14.25" customHeight="1">
      <c r="A125" s="8">
        <v>122</v>
      </c>
      <c r="B125" s="9">
        <v>10202040902</v>
      </c>
      <c r="C125" s="10" t="s">
        <v>153</v>
      </c>
      <c r="D125" s="10" t="s">
        <v>125</v>
      </c>
      <c r="E125" s="10" t="s">
        <v>126</v>
      </c>
      <c r="F125" s="10" t="s">
        <v>154</v>
      </c>
      <c r="G125" s="8">
        <v>115.9</v>
      </c>
      <c r="H125" s="8">
        <v>113</v>
      </c>
      <c r="I125" s="11">
        <v>76.3</v>
      </c>
      <c r="J125" s="12"/>
      <c r="K125" s="13"/>
      <c r="L125" s="11">
        <f t="shared" si="23"/>
        <v>76.3</v>
      </c>
      <c r="M125" s="14">
        <v>3</v>
      </c>
      <c r="N125" s="8"/>
    </row>
    <row r="126" spans="1:14" ht="14.25" customHeight="1">
      <c r="A126" s="8">
        <v>123</v>
      </c>
      <c r="B126" s="9">
        <v>10202040329</v>
      </c>
      <c r="C126" s="10" t="s">
        <v>138</v>
      </c>
      <c r="D126" s="10" t="s">
        <v>125</v>
      </c>
      <c r="E126" s="10" t="s">
        <v>126</v>
      </c>
      <c r="F126" s="10" t="s">
        <v>139</v>
      </c>
      <c r="G126" s="8">
        <v>108.7</v>
      </c>
      <c r="H126" s="8">
        <v>103</v>
      </c>
      <c r="I126" s="11">
        <v>70.566666666666663</v>
      </c>
      <c r="J126" s="16" t="s">
        <v>324</v>
      </c>
      <c r="K126" s="16">
        <v>5</v>
      </c>
      <c r="L126" s="11">
        <f t="shared" si="23"/>
        <v>75.566666666666663</v>
      </c>
      <c r="M126" s="14">
        <v>4</v>
      </c>
      <c r="N126" s="8"/>
    </row>
    <row r="127" spans="1:14" ht="14.25" customHeight="1">
      <c r="A127" s="8">
        <v>124</v>
      </c>
      <c r="B127" s="9">
        <v>10202040720</v>
      </c>
      <c r="C127" s="10" t="s">
        <v>46</v>
      </c>
      <c r="D127" s="10" t="s">
        <v>125</v>
      </c>
      <c r="E127" s="10" t="s">
        <v>126</v>
      </c>
      <c r="F127" s="10" t="s">
        <v>146</v>
      </c>
      <c r="G127" s="8">
        <v>113.4</v>
      </c>
      <c r="H127" s="8">
        <v>111</v>
      </c>
      <c r="I127" s="11">
        <v>74.8</v>
      </c>
      <c r="J127" s="12"/>
      <c r="K127" s="13"/>
      <c r="L127" s="11">
        <f t="shared" si="23"/>
        <v>74.8</v>
      </c>
      <c r="M127" s="14">
        <v>5</v>
      </c>
      <c r="N127" s="8"/>
    </row>
    <row r="128" spans="1:14" ht="14.25" customHeight="1">
      <c r="A128" s="8">
        <v>125</v>
      </c>
      <c r="B128" s="9">
        <v>10202040425</v>
      </c>
      <c r="C128" s="10" t="s">
        <v>140</v>
      </c>
      <c r="D128" s="10" t="s">
        <v>125</v>
      </c>
      <c r="E128" s="10" t="s">
        <v>126</v>
      </c>
      <c r="F128" s="10" t="s">
        <v>141</v>
      </c>
      <c r="G128" s="8">
        <v>121.1</v>
      </c>
      <c r="H128" s="8">
        <v>101</v>
      </c>
      <c r="I128" s="11">
        <v>74.033333333333331</v>
      </c>
      <c r="J128" s="12"/>
      <c r="K128" s="13"/>
      <c r="L128" s="11">
        <f t="shared" si="23"/>
        <v>74.033333333333331</v>
      </c>
      <c r="M128" s="14">
        <v>6</v>
      </c>
      <c r="N128" s="8"/>
    </row>
    <row r="129" spans="1:14" ht="14.25" customHeight="1">
      <c r="A129" s="8">
        <v>126</v>
      </c>
      <c r="B129" s="9">
        <v>10202040923</v>
      </c>
      <c r="C129" s="10" t="s">
        <v>157</v>
      </c>
      <c r="D129" s="10" t="s">
        <v>125</v>
      </c>
      <c r="E129" s="10" t="s">
        <v>126</v>
      </c>
      <c r="F129" s="10" t="s">
        <v>158</v>
      </c>
      <c r="G129" s="8">
        <v>107.1</v>
      </c>
      <c r="H129" s="8">
        <v>115</v>
      </c>
      <c r="I129" s="11">
        <v>74.033333333333331</v>
      </c>
      <c r="J129" s="12"/>
      <c r="K129" s="13"/>
      <c r="L129" s="11">
        <f t="shared" si="23"/>
        <v>74.033333333333331</v>
      </c>
      <c r="M129" s="14">
        <v>7</v>
      </c>
      <c r="N129" s="8"/>
    </row>
    <row r="130" spans="1:14" ht="14.25" customHeight="1">
      <c r="A130" s="8">
        <v>127</v>
      </c>
      <c r="B130" s="9">
        <v>10202040728</v>
      </c>
      <c r="C130" s="10" t="s">
        <v>147</v>
      </c>
      <c r="D130" s="10" t="s">
        <v>125</v>
      </c>
      <c r="E130" s="10" t="s">
        <v>126</v>
      </c>
      <c r="F130" s="10" t="s">
        <v>148</v>
      </c>
      <c r="G130" s="8">
        <v>120.9</v>
      </c>
      <c r="H130" s="8">
        <v>100</v>
      </c>
      <c r="I130" s="11">
        <v>73.63333333333334</v>
      </c>
      <c r="J130" s="12"/>
      <c r="K130" s="13"/>
      <c r="L130" s="11">
        <f t="shared" si="23"/>
        <v>73.63333333333334</v>
      </c>
      <c r="M130" s="14">
        <v>8</v>
      </c>
      <c r="N130" s="8"/>
    </row>
    <row r="131" spans="1:14" ht="14.25" customHeight="1">
      <c r="A131" s="8">
        <v>128</v>
      </c>
      <c r="B131" s="9">
        <v>10202040221</v>
      </c>
      <c r="C131" s="10" t="s">
        <v>38</v>
      </c>
      <c r="D131" s="10" t="s">
        <v>125</v>
      </c>
      <c r="E131" s="10" t="s">
        <v>126</v>
      </c>
      <c r="F131" s="10" t="s">
        <v>136</v>
      </c>
      <c r="G131" s="8">
        <v>103.7</v>
      </c>
      <c r="H131" s="8">
        <v>117</v>
      </c>
      <c r="I131" s="11">
        <v>73.566666666666663</v>
      </c>
      <c r="J131" s="12"/>
      <c r="K131" s="13"/>
      <c r="L131" s="11">
        <f t="shared" si="23"/>
        <v>73.566666666666663</v>
      </c>
      <c r="M131" s="14">
        <v>9</v>
      </c>
      <c r="N131" s="8"/>
    </row>
    <row r="132" spans="1:14" ht="14.25" customHeight="1">
      <c r="A132" s="8">
        <v>129</v>
      </c>
      <c r="B132" s="9">
        <v>10302041606</v>
      </c>
      <c r="C132" s="10" t="s">
        <v>184</v>
      </c>
      <c r="D132" s="10" t="s">
        <v>125</v>
      </c>
      <c r="E132" s="10" t="s">
        <v>170</v>
      </c>
      <c r="F132" s="10" t="s">
        <v>185</v>
      </c>
      <c r="G132" s="8">
        <v>98.7</v>
      </c>
      <c r="H132" s="8">
        <v>134</v>
      </c>
      <c r="I132" s="11">
        <v>77.566666666666663</v>
      </c>
      <c r="J132" s="12"/>
      <c r="K132" s="13"/>
      <c r="L132" s="11">
        <f t="shared" ref="L132:L134" si="24">I132+K132</f>
        <v>77.566666666666663</v>
      </c>
      <c r="M132" s="14">
        <v>1</v>
      </c>
      <c r="N132" s="8"/>
    </row>
    <row r="133" spans="1:14" ht="14.25" customHeight="1">
      <c r="A133" s="8">
        <v>130</v>
      </c>
      <c r="B133" s="9">
        <v>10302041406</v>
      </c>
      <c r="C133" s="10" t="s">
        <v>180</v>
      </c>
      <c r="D133" s="10" t="s">
        <v>125</v>
      </c>
      <c r="E133" s="10" t="s">
        <v>170</v>
      </c>
      <c r="F133" s="10" t="s">
        <v>181</v>
      </c>
      <c r="G133" s="8">
        <v>107.6</v>
      </c>
      <c r="H133" s="8">
        <v>125</v>
      </c>
      <c r="I133" s="11">
        <v>77.533333333333331</v>
      </c>
      <c r="J133" s="12"/>
      <c r="K133" s="13"/>
      <c r="L133" s="11">
        <f t="shared" si="24"/>
        <v>77.533333333333331</v>
      </c>
      <c r="M133" s="14">
        <v>2</v>
      </c>
      <c r="N133" s="8"/>
    </row>
    <row r="134" spans="1:14" ht="14.25" customHeight="1">
      <c r="A134" s="8">
        <v>131</v>
      </c>
      <c r="B134" s="9">
        <v>10302042222</v>
      </c>
      <c r="C134" s="10" t="s">
        <v>195</v>
      </c>
      <c r="D134" s="10" t="s">
        <v>125</v>
      </c>
      <c r="E134" s="10" t="s">
        <v>170</v>
      </c>
      <c r="F134" s="10" t="s">
        <v>196</v>
      </c>
      <c r="G134" s="8">
        <v>104</v>
      </c>
      <c r="H134" s="8">
        <v>127</v>
      </c>
      <c r="I134" s="11">
        <v>77</v>
      </c>
      <c r="J134" s="12"/>
      <c r="K134" s="13"/>
      <c r="L134" s="11">
        <f t="shared" si="24"/>
        <v>77</v>
      </c>
      <c r="M134" s="14">
        <v>3</v>
      </c>
      <c r="N134" s="8"/>
    </row>
    <row r="135" spans="1:14" ht="14.25" customHeight="1">
      <c r="A135" s="8">
        <v>132</v>
      </c>
      <c r="B135" s="9">
        <v>10302041306</v>
      </c>
      <c r="C135" s="10" t="s">
        <v>178</v>
      </c>
      <c r="D135" s="10" t="s">
        <v>125</v>
      </c>
      <c r="E135" s="10" t="s">
        <v>175</v>
      </c>
      <c r="F135" s="10" t="s">
        <v>179</v>
      </c>
      <c r="G135" s="8">
        <v>117.2</v>
      </c>
      <c r="H135" s="8">
        <v>120</v>
      </c>
      <c r="I135" s="11">
        <v>79.066666666666663</v>
      </c>
      <c r="J135" s="12"/>
      <c r="K135" s="13"/>
      <c r="L135" s="11">
        <f t="shared" ref="L135:L137" si="25">I135+K135</f>
        <v>79.066666666666663</v>
      </c>
      <c r="M135" s="14">
        <v>1</v>
      </c>
      <c r="N135" s="8"/>
    </row>
    <row r="136" spans="1:14" ht="14.25" customHeight="1">
      <c r="A136" s="8">
        <v>133</v>
      </c>
      <c r="B136" s="9">
        <v>10302043424</v>
      </c>
      <c r="C136" s="10" t="s">
        <v>309</v>
      </c>
      <c r="D136" s="10" t="s">
        <v>125</v>
      </c>
      <c r="E136" s="10" t="s">
        <v>175</v>
      </c>
      <c r="F136" s="10" t="s">
        <v>310</v>
      </c>
      <c r="G136" s="8">
        <v>93</v>
      </c>
      <c r="H136" s="8">
        <v>126</v>
      </c>
      <c r="I136" s="11">
        <v>73</v>
      </c>
      <c r="J136" s="16" t="s">
        <v>324</v>
      </c>
      <c r="K136" s="16">
        <v>5</v>
      </c>
      <c r="L136" s="11">
        <f t="shared" si="25"/>
        <v>78</v>
      </c>
      <c r="M136" s="14">
        <v>2</v>
      </c>
      <c r="N136" s="8"/>
    </row>
    <row r="137" spans="1:14" ht="14.25" customHeight="1">
      <c r="A137" s="8">
        <v>134</v>
      </c>
      <c r="B137" s="9">
        <v>10302041914</v>
      </c>
      <c r="C137" s="10" t="s">
        <v>191</v>
      </c>
      <c r="D137" s="10" t="s">
        <v>125</v>
      </c>
      <c r="E137" s="10" t="s">
        <v>175</v>
      </c>
      <c r="F137" s="10" t="s">
        <v>192</v>
      </c>
      <c r="G137" s="8">
        <v>102.8</v>
      </c>
      <c r="H137" s="8">
        <v>125</v>
      </c>
      <c r="I137" s="11">
        <v>75.933333333333337</v>
      </c>
      <c r="J137" s="12"/>
      <c r="K137" s="13"/>
      <c r="L137" s="11">
        <f t="shared" si="25"/>
        <v>75.933333333333337</v>
      </c>
      <c r="M137" s="14">
        <v>3</v>
      </c>
      <c r="N137" s="8"/>
    </row>
  </sheetData>
  <sortState ref="A1057:AS1214">
    <sortCondition descending="1" ref="L1057:L1214"/>
  </sortState>
  <mergeCells count="1">
    <mergeCell ref="A2:N2"/>
  </mergeCells>
  <phoneticPr fontId="1" type="noConversion"/>
  <printOptions horizontalCentered="1"/>
  <pageMargins left="0.3" right="0.31" top="0.42" bottom="0.23" header="0.27" footer="0.19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2021-07-19T01:31:45Z</dcterms:modified>
</cp:coreProperties>
</file>