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无备注" sheetId="2" r:id="rId1"/>
  </sheets>
  <definedNames>
    <definedName name="_xlnm._FilterDatabase" localSheetId="0" hidden="1">无备注!$A$4:$S$31</definedName>
    <definedName name="_xlnm.Print_Titles" localSheetId="0">无备注!$4:$4</definedName>
  </definedNames>
  <calcPr calcId="144525"/>
</workbook>
</file>

<file path=xl/sharedStrings.xml><?xml version="1.0" encoding="utf-8"?>
<sst xmlns="http://schemas.openxmlformats.org/spreadsheetml/2006/main" count="394" uniqueCount="169">
  <si>
    <t>附件1:</t>
  </si>
  <si>
    <t>2021年湖北省公务员第二次考录（咸宁市职位）面试人员名单</t>
  </si>
  <si>
    <t>招录单位(盖章)：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</si>
  <si>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</si>
  <si>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</si>
  <si>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</si>
  <si>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</si>
  <si>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</si>
  <si>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</si>
  <si>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</si>
  <si>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</si>
  <si>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</si>
  <si>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</si>
  <si>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</si>
  <si>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</si>
  <si>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</si>
  <si>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</si>
  <si>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</si>
  <si>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毕业院校</t>
  </si>
  <si>
    <t>现工作单位</t>
  </si>
  <si>
    <t>备注</t>
  </si>
  <si>
    <t>咸宁市直</t>
  </si>
  <si>
    <t>咸宁市中级人民法院</t>
  </si>
  <si>
    <t>司法警察岗2</t>
  </si>
  <si>
    <t>14230202007001002</t>
  </si>
  <si>
    <t>向昭</t>
  </si>
  <si>
    <t>男</t>
  </si>
  <si>
    <t>142240210613</t>
  </si>
  <si>
    <t>72</t>
  </si>
  <si>
    <t>63.5</t>
  </si>
  <si>
    <t>0</t>
  </si>
  <si>
    <t>湖北民族学院</t>
  </si>
  <si>
    <t>鹤峰县人力资源和社会保障局</t>
  </si>
  <si>
    <t>杨文波</t>
  </si>
  <si>
    <t>142018100727</t>
  </si>
  <si>
    <t>64</t>
  </si>
  <si>
    <t>70</t>
  </si>
  <si>
    <t>河南理工大学</t>
  </si>
  <si>
    <t>广东省白云人才发展有限公司,劳务派遣至广州市白云区图书馆工作</t>
  </si>
  <si>
    <t>谢正燎</t>
  </si>
  <si>
    <t>142070101619</t>
  </si>
  <si>
    <t>60</t>
  </si>
  <si>
    <t>74</t>
  </si>
  <si>
    <t>东北财经大学</t>
  </si>
  <si>
    <t>中石化临汾煤层气分公司</t>
  </si>
  <si>
    <t>嘉鱼县</t>
  </si>
  <si>
    <t>嘉鱼县人民检察院</t>
  </si>
  <si>
    <t>文字综合岗2</t>
  </si>
  <si>
    <t>14230202007004002</t>
  </si>
  <si>
    <t>陈颖</t>
  </si>
  <si>
    <t>女</t>
  </si>
  <si>
    <t>142018003528</t>
  </si>
  <si>
    <t>61.6</t>
  </si>
  <si>
    <t>68.5</t>
  </si>
  <si>
    <t>武汉纺织大学</t>
  </si>
  <si>
    <t>无</t>
  </si>
  <si>
    <t>杨雪晴</t>
  </si>
  <si>
    <t>142012702027</t>
  </si>
  <si>
    <t>55.2</t>
  </si>
  <si>
    <t>75</t>
  </si>
  <si>
    <t>中南民族大学</t>
  </si>
  <si>
    <t>武汉市江夏区纸坊街道河头社区居委会</t>
  </si>
  <si>
    <t>张鸿志</t>
  </si>
  <si>
    <t>142017612804</t>
  </si>
  <si>
    <t>河南财经政法大学</t>
  </si>
  <si>
    <t>崇阳县</t>
  </si>
  <si>
    <t>崇阳县人民检察院</t>
  </si>
  <si>
    <t>14230202007007002</t>
  </si>
  <si>
    <t>吴金艳</t>
  </si>
  <si>
    <t>142019501115</t>
  </si>
  <si>
    <t>80</t>
  </si>
  <si>
    <t>西南医科大学</t>
  </si>
  <si>
    <t>柳婧</t>
  </si>
  <si>
    <t>142012905009</t>
  </si>
  <si>
    <t>72.8</t>
  </si>
  <si>
    <t>61.5</t>
  </si>
  <si>
    <t>中国政法大学</t>
  </si>
  <si>
    <t>徐柳燕</t>
  </si>
  <si>
    <t>142017300324</t>
  </si>
  <si>
    <t>72.5</t>
  </si>
  <si>
    <t>济南大学</t>
  </si>
  <si>
    <t>崇阳县司法局</t>
  </si>
  <si>
    <t>乡镇司法所综合岗</t>
  </si>
  <si>
    <t>14230202007007003</t>
  </si>
  <si>
    <t>李子昕</t>
  </si>
  <si>
    <t>142230108708</t>
  </si>
  <si>
    <t>51.2</t>
  </si>
  <si>
    <t>中国劳动关系学院</t>
  </si>
  <si>
    <t>王心怡</t>
  </si>
  <si>
    <t>142220500514</t>
  </si>
  <si>
    <t>58.4</t>
  </si>
  <si>
    <t>53.5</t>
  </si>
  <si>
    <t>湖北工程学院</t>
  </si>
  <si>
    <t>王博</t>
  </si>
  <si>
    <t>142230108912</t>
  </si>
  <si>
    <t>53.6</t>
  </si>
  <si>
    <t>55</t>
  </si>
  <si>
    <t>湖北民族学院科技学院</t>
  </si>
  <si>
    <t>通山县</t>
  </si>
  <si>
    <t>通山县委编办</t>
  </si>
  <si>
    <t>办公室综合岗位</t>
  </si>
  <si>
    <t>14230202007008002</t>
  </si>
  <si>
    <t>孙饶</t>
  </si>
  <si>
    <t>142100203014</t>
  </si>
  <si>
    <t>68.8</t>
  </si>
  <si>
    <t>何荷</t>
  </si>
  <si>
    <t>142020203227</t>
  </si>
  <si>
    <t>62.4</t>
  </si>
  <si>
    <t>汉口学院</t>
  </si>
  <si>
    <t>黄菁</t>
  </si>
  <si>
    <t>142016914924</t>
  </si>
  <si>
    <t>57.6</t>
  </si>
  <si>
    <t>湖北大学</t>
  </si>
  <si>
    <t>通山县信访局</t>
  </si>
  <si>
    <t>14230202007008003</t>
  </si>
  <si>
    <t>谭德琼</t>
  </si>
  <si>
    <t>142280508227</t>
  </si>
  <si>
    <t>71</t>
  </si>
  <si>
    <t>向宸熙</t>
  </si>
  <si>
    <t>142280402423</t>
  </si>
  <si>
    <t>56.8</t>
  </si>
  <si>
    <t>75.5</t>
  </si>
  <si>
    <t>李豪</t>
  </si>
  <si>
    <t>142280702501</t>
  </si>
  <si>
    <t>通山县司法局</t>
  </si>
  <si>
    <t>基层司法所岗位</t>
  </si>
  <si>
    <t>14230202007008008</t>
  </si>
  <si>
    <t>熊文杰</t>
  </si>
  <si>
    <t>142090204001</t>
  </si>
  <si>
    <t>64.8</t>
  </si>
  <si>
    <t>64.5</t>
  </si>
  <si>
    <t>长江大学文理学院</t>
  </si>
  <si>
    <t>陈晓艺</t>
  </si>
  <si>
    <t>142017907509</t>
  </si>
  <si>
    <t>54.4</t>
  </si>
  <si>
    <t>69.5</t>
  </si>
  <si>
    <t>湖北大学知行学院</t>
  </si>
  <si>
    <t>通山县双语学校</t>
  </si>
  <si>
    <t>丁婷婷</t>
  </si>
  <si>
    <t>142030304227</t>
  </si>
  <si>
    <t>56</t>
  </si>
  <si>
    <t>67.5</t>
  </si>
  <si>
    <t>武汉联创通美品牌设计有限公司</t>
  </si>
  <si>
    <t>通山县人民法院</t>
  </si>
  <si>
    <t>司法警察岗</t>
  </si>
  <si>
    <t>14230202007008011</t>
  </si>
  <si>
    <t>钱斌斌</t>
  </si>
  <si>
    <t>142012801623</t>
  </si>
  <si>
    <t>武昌理工学院</t>
  </si>
  <si>
    <t>陈浩</t>
  </si>
  <si>
    <t>142010409019</t>
  </si>
  <si>
    <t>65</t>
  </si>
  <si>
    <t>武汉学院</t>
  </si>
  <si>
    <t>唐承颂</t>
  </si>
  <si>
    <t>142018003714</t>
  </si>
  <si>
    <t>67</t>
  </si>
  <si>
    <t>中南财经政法大学</t>
  </si>
  <si>
    <t>曾宇飞</t>
  </si>
  <si>
    <t>142230108216</t>
  </si>
  <si>
    <t>62.5</t>
  </si>
  <si>
    <t>湖北工程学院新技术学院</t>
  </si>
  <si>
    <t>胡东</t>
  </si>
  <si>
    <t>142018004219</t>
  </si>
  <si>
    <t>50.5</t>
  </si>
  <si>
    <t>湖北汽车工业学院</t>
  </si>
  <si>
    <t>梅旺</t>
  </si>
  <si>
    <t>142280506420</t>
  </si>
  <si>
    <t>52.8</t>
  </si>
  <si>
    <t>武汉工商学院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</si>
</sst>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7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49" applyAlignment="1">
      <alignment horizontal="left" vertical="center" wrapText="1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selection activeCell="B18" sqref="B18"/>
    </sheetView>
  </sheetViews>
  <sheetFormatPr defaultColWidth="8.88888888888889" defaultRowHeight="14.4"/>
  <cols>
    <col min="2" max="2" width="12.3333333333333" customWidth="1"/>
    <col min="4" max="4" width="10.5555555555556" customWidth="1"/>
    <col min="5" max="6" width="7" customWidth="1"/>
    <col min="8" max="8" width="7.11111111111111" customWidth="1"/>
    <col min="15" max="15" width="8" customWidth="1"/>
    <col min="16" max="16" width="11.5555555555556" customWidth="1"/>
    <col min="17" max="17" width="14.7777777777778" customWidth="1"/>
    <col min="18" max="18" width="7" customWidth="1"/>
  </cols>
  <sheetData>
    <row r="1" ht="15.6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6.4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</row>
    <row r="3" ht="15.6" spans="1:1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ht="48" spans="1:1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2"/>
    </row>
    <row r="5" ht="38" customHeight="1" spans="1:19">
      <c r="A5" s="5" t="s">
        <v>21</v>
      </c>
      <c r="B5" s="5" t="s">
        <v>22</v>
      </c>
      <c r="C5" s="5" t="s">
        <v>23</v>
      </c>
      <c r="D5" s="14" t="s">
        <v>24</v>
      </c>
      <c r="E5" s="6">
        <v>1</v>
      </c>
      <c r="F5" s="6">
        <v>1</v>
      </c>
      <c r="G5" s="5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30</v>
      </c>
      <c r="N5" s="5" t="s">
        <v>30</v>
      </c>
      <c r="O5" s="6">
        <f>(J5*0.55+K5*0.45)*0.5</f>
        <v>34.0875</v>
      </c>
      <c r="P5" s="7" t="s">
        <v>31</v>
      </c>
      <c r="Q5" s="7" t="s">
        <v>32</v>
      </c>
      <c r="R5" s="8"/>
      <c r="S5" s="9"/>
    </row>
    <row r="6" ht="38" customHeight="1" spans="1:19">
      <c r="A6" s="5" t="s">
        <v>21</v>
      </c>
      <c r="B6" s="5" t="s">
        <v>22</v>
      </c>
      <c r="C6" s="5" t="s">
        <v>23</v>
      </c>
      <c r="D6" s="5" t="s">
        <v>24</v>
      </c>
      <c r="E6" s="6">
        <v>1</v>
      </c>
      <c r="F6" s="6">
        <v>2</v>
      </c>
      <c r="G6" s="5" t="s">
        <v>33</v>
      </c>
      <c r="H6" s="5" t="s">
        <v>26</v>
      </c>
      <c r="I6" s="5" t="s">
        <v>34</v>
      </c>
      <c r="J6" s="5" t="s">
        <v>35</v>
      </c>
      <c r="K6" s="5" t="s">
        <v>36</v>
      </c>
      <c r="L6" s="5" t="s">
        <v>30</v>
      </c>
      <c r="M6" s="5" t="s">
        <v>30</v>
      </c>
      <c r="N6" s="5" t="s">
        <v>30</v>
      </c>
      <c r="O6" s="6">
        <f t="shared" ref="O6:O31" si="0">(J6*0.55+K6*0.45)*0.5</f>
        <v>33.35</v>
      </c>
      <c r="P6" s="7" t="s">
        <v>37</v>
      </c>
      <c r="Q6" s="10" t="s">
        <v>38</v>
      </c>
      <c r="R6" s="8"/>
      <c r="S6" s="9"/>
    </row>
    <row r="7" ht="38" customHeight="1" spans="1:19">
      <c r="A7" s="5" t="s">
        <v>21</v>
      </c>
      <c r="B7" s="5" t="s">
        <v>22</v>
      </c>
      <c r="C7" s="5" t="s">
        <v>23</v>
      </c>
      <c r="D7" s="5" t="s">
        <v>24</v>
      </c>
      <c r="E7" s="6">
        <v>1</v>
      </c>
      <c r="F7" s="6">
        <v>3</v>
      </c>
      <c r="G7" s="5" t="s">
        <v>39</v>
      </c>
      <c r="H7" s="5" t="s">
        <v>26</v>
      </c>
      <c r="I7" s="5" t="s">
        <v>40</v>
      </c>
      <c r="J7" s="5" t="s">
        <v>41</v>
      </c>
      <c r="K7" s="5" t="s">
        <v>42</v>
      </c>
      <c r="L7" s="5" t="s">
        <v>30</v>
      </c>
      <c r="M7" s="5" t="s">
        <v>30</v>
      </c>
      <c r="N7" s="5" t="s">
        <v>30</v>
      </c>
      <c r="O7" s="6">
        <f t="shared" si="0"/>
        <v>33.15</v>
      </c>
      <c r="P7" s="7" t="s">
        <v>43</v>
      </c>
      <c r="Q7" s="7" t="s">
        <v>44</v>
      </c>
      <c r="R7" s="8"/>
      <c r="S7" s="9"/>
    </row>
    <row r="8" ht="38" customHeight="1" spans="1:19">
      <c r="A8" s="5" t="s">
        <v>45</v>
      </c>
      <c r="B8" s="5" t="s">
        <v>46</v>
      </c>
      <c r="C8" s="5" t="s">
        <v>47</v>
      </c>
      <c r="D8" s="14" t="s">
        <v>48</v>
      </c>
      <c r="E8" s="6">
        <v>1</v>
      </c>
      <c r="F8" s="6">
        <v>1</v>
      </c>
      <c r="G8" s="5" t="s">
        <v>49</v>
      </c>
      <c r="H8" s="5" t="s">
        <v>50</v>
      </c>
      <c r="I8" s="5" t="s">
        <v>51</v>
      </c>
      <c r="J8" s="5" t="s">
        <v>52</v>
      </c>
      <c r="K8" s="5" t="s">
        <v>53</v>
      </c>
      <c r="L8" s="5" t="s">
        <v>30</v>
      </c>
      <c r="M8" s="5" t="s">
        <v>30</v>
      </c>
      <c r="N8" s="5" t="s">
        <v>30</v>
      </c>
      <c r="O8" s="6">
        <f t="shared" si="0"/>
        <v>32.3525</v>
      </c>
      <c r="P8" s="7" t="s">
        <v>54</v>
      </c>
      <c r="Q8" s="7" t="s">
        <v>55</v>
      </c>
      <c r="R8" s="11"/>
      <c r="S8" s="9"/>
    </row>
    <row r="9" ht="38" customHeight="1" spans="1:19">
      <c r="A9" s="5" t="s">
        <v>45</v>
      </c>
      <c r="B9" s="5" t="s">
        <v>46</v>
      </c>
      <c r="C9" s="5" t="s">
        <v>47</v>
      </c>
      <c r="D9" s="5" t="s">
        <v>48</v>
      </c>
      <c r="E9" s="6">
        <v>1</v>
      </c>
      <c r="F9" s="6">
        <v>2</v>
      </c>
      <c r="G9" s="5" t="s">
        <v>56</v>
      </c>
      <c r="H9" s="5" t="s">
        <v>50</v>
      </c>
      <c r="I9" s="5" t="s">
        <v>57</v>
      </c>
      <c r="J9" s="5" t="s">
        <v>58</v>
      </c>
      <c r="K9" s="5" t="s">
        <v>59</v>
      </c>
      <c r="L9" s="5" t="s">
        <v>30</v>
      </c>
      <c r="M9" s="5" t="s">
        <v>30</v>
      </c>
      <c r="N9" s="5" t="s">
        <v>30</v>
      </c>
      <c r="O9" s="6">
        <f t="shared" si="0"/>
        <v>32.055</v>
      </c>
      <c r="P9" s="7" t="s">
        <v>60</v>
      </c>
      <c r="Q9" s="7" t="s">
        <v>61</v>
      </c>
      <c r="R9" s="12"/>
      <c r="S9" s="9"/>
    </row>
    <row r="10" ht="38" customHeight="1" spans="1:19">
      <c r="A10" s="5" t="s">
        <v>45</v>
      </c>
      <c r="B10" s="5" t="s">
        <v>46</v>
      </c>
      <c r="C10" s="5" t="s">
        <v>47</v>
      </c>
      <c r="D10" s="5" t="s">
        <v>48</v>
      </c>
      <c r="E10" s="6">
        <v>1</v>
      </c>
      <c r="F10" s="6">
        <v>3</v>
      </c>
      <c r="G10" s="5" t="s">
        <v>62</v>
      </c>
      <c r="H10" s="5" t="s">
        <v>26</v>
      </c>
      <c r="I10" s="14" t="s">
        <v>63</v>
      </c>
      <c r="J10" s="5">
        <v>57.6</v>
      </c>
      <c r="K10" s="5">
        <v>67</v>
      </c>
      <c r="L10" s="5">
        <v>0</v>
      </c>
      <c r="M10" s="5">
        <v>0</v>
      </c>
      <c r="N10" s="5">
        <v>0</v>
      </c>
      <c r="O10" s="6">
        <f t="shared" si="0"/>
        <v>30.915</v>
      </c>
      <c r="P10" s="7" t="s">
        <v>64</v>
      </c>
      <c r="Q10" s="7" t="s">
        <v>55</v>
      </c>
      <c r="R10" s="12"/>
      <c r="S10" s="9"/>
    </row>
    <row r="11" ht="38" customHeight="1" spans="1:19">
      <c r="A11" s="5" t="s">
        <v>65</v>
      </c>
      <c r="B11" s="5" t="s">
        <v>66</v>
      </c>
      <c r="C11" s="5" t="s">
        <v>47</v>
      </c>
      <c r="D11" s="14" t="s">
        <v>67</v>
      </c>
      <c r="E11" s="6">
        <v>1</v>
      </c>
      <c r="F11" s="6">
        <v>1</v>
      </c>
      <c r="G11" s="5" t="s">
        <v>68</v>
      </c>
      <c r="H11" s="5" t="s">
        <v>50</v>
      </c>
      <c r="I11" s="5" t="s">
        <v>69</v>
      </c>
      <c r="J11" s="5" t="s">
        <v>52</v>
      </c>
      <c r="K11" s="5" t="s">
        <v>70</v>
      </c>
      <c r="L11" s="5" t="s">
        <v>30</v>
      </c>
      <c r="M11" s="5" t="s">
        <v>30</v>
      </c>
      <c r="N11" s="5" t="s">
        <v>30</v>
      </c>
      <c r="O11" s="6">
        <f t="shared" si="0"/>
        <v>34.94</v>
      </c>
      <c r="P11" s="7" t="s">
        <v>71</v>
      </c>
      <c r="Q11" s="7" t="s">
        <v>71</v>
      </c>
      <c r="R11" s="12"/>
      <c r="S11" s="9"/>
    </row>
    <row r="12" ht="38" customHeight="1" spans="1:19">
      <c r="A12" s="5" t="s">
        <v>65</v>
      </c>
      <c r="B12" s="5" t="s">
        <v>66</v>
      </c>
      <c r="C12" s="5" t="s">
        <v>47</v>
      </c>
      <c r="D12" s="5" t="s">
        <v>67</v>
      </c>
      <c r="E12" s="6">
        <v>1</v>
      </c>
      <c r="F12" s="6">
        <v>2</v>
      </c>
      <c r="G12" s="5" t="s">
        <v>72</v>
      </c>
      <c r="H12" s="5" t="s">
        <v>50</v>
      </c>
      <c r="I12" s="5" t="s">
        <v>73</v>
      </c>
      <c r="J12" s="5" t="s">
        <v>74</v>
      </c>
      <c r="K12" s="5" t="s">
        <v>75</v>
      </c>
      <c r="L12" s="5" t="s">
        <v>30</v>
      </c>
      <c r="M12" s="5" t="s">
        <v>30</v>
      </c>
      <c r="N12" s="5" t="s">
        <v>30</v>
      </c>
      <c r="O12" s="6">
        <f t="shared" si="0"/>
        <v>33.8575</v>
      </c>
      <c r="P12" s="7" t="s">
        <v>76</v>
      </c>
      <c r="Q12" s="7" t="s">
        <v>55</v>
      </c>
      <c r="R12" s="12"/>
      <c r="S12" s="9"/>
    </row>
    <row r="13" ht="38" customHeight="1" spans="1:19">
      <c r="A13" s="5" t="s">
        <v>65</v>
      </c>
      <c r="B13" s="5" t="s">
        <v>66</v>
      </c>
      <c r="C13" s="5" t="s">
        <v>47</v>
      </c>
      <c r="D13" s="5" t="s">
        <v>67</v>
      </c>
      <c r="E13" s="6">
        <v>1</v>
      </c>
      <c r="F13" s="6">
        <v>3</v>
      </c>
      <c r="G13" s="5" t="s">
        <v>77</v>
      </c>
      <c r="H13" s="5" t="s">
        <v>50</v>
      </c>
      <c r="I13" s="5" t="s">
        <v>78</v>
      </c>
      <c r="J13" s="5" t="s">
        <v>41</v>
      </c>
      <c r="K13" s="5" t="s">
        <v>79</v>
      </c>
      <c r="L13" s="5" t="s">
        <v>30</v>
      </c>
      <c r="M13" s="5" t="s">
        <v>30</v>
      </c>
      <c r="N13" s="5" t="s">
        <v>30</v>
      </c>
      <c r="O13" s="6">
        <f t="shared" si="0"/>
        <v>32.8125</v>
      </c>
      <c r="P13" s="7" t="s">
        <v>80</v>
      </c>
      <c r="Q13" s="7" t="s">
        <v>55</v>
      </c>
      <c r="R13" s="12"/>
      <c r="S13" s="9"/>
    </row>
    <row r="14" ht="38" customHeight="1" spans="1:19">
      <c r="A14" s="5" t="s">
        <v>65</v>
      </c>
      <c r="B14" s="5" t="s">
        <v>81</v>
      </c>
      <c r="C14" s="5" t="s">
        <v>82</v>
      </c>
      <c r="D14" s="14" t="s">
        <v>83</v>
      </c>
      <c r="E14" s="6">
        <v>1</v>
      </c>
      <c r="F14" s="6">
        <v>1</v>
      </c>
      <c r="G14" s="5" t="s">
        <v>84</v>
      </c>
      <c r="H14" s="5" t="s">
        <v>26</v>
      </c>
      <c r="I14" s="5" t="s">
        <v>85</v>
      </c>
      <c r="J14" s="5" t="s">
        <v>86</v>
      </c>
      <c r="K14" s="5" t="s">
        <v>53</v>
      </c>
      <c r="L14" s="5" t="s">
        <v>30</v>
      </c>
      <c r="M14" s="5" t="s">
        <v>30</v>
      </c>
      <c r="N14" s="5" t="s">
        <v>30</v>
      </c>
      <c r="O14" s="6">
        <f t="shared" si="0"/>
        <v>29.4925</v>
      </c>
      <c r="P14" s="7" t="s">
        <v>87</v>
      </c>
      <c r="Q14" s="7" t="s">
        <v>55</v>
      </c>
      <c r="R14" s="12"/>
      <c r="S14" s="9"/>
    </row>
    <row r="15" ht="38" customHeight="1" spans="1:19">
      <c r="A15" s="5" t="s">
        <v>65</v>
      </c>
      <c r="B15" s="5" t="s">
        <v>81</v>
      </c>
      <c r="C15" s="5" t="s">
        <v>82</v>
      </c>
      <c r="D15" s="5" t="s">
        <v>83</v>
      </c>
      <c r="E15" s="6">
        <v>1</v>
      </c>
      <c r="F15" s="6">
        <v>2</v>
      </c>
      <c r="G15" s="5" t="s">
        <v>88</v>
      </c>
      <c r="H15" s="5" t="s">
        <v>50</v>
      </c>
      <c r="I15" s="5" t="s">
        <v>89</v>
      </c>
      <c r="J15" s="5" t="s">
        <v>90</v>
      </c>
      <c r="K15" s="5" t="s">
        <v>91</v>
      </c>
      <c r="L15" s="5" t="s">
        <v>30</v>
      </c>
      <c r="M15" s="5" t="s">
        <v>30</v>
      </c>
      <c r="N15" s="5" t="s">
        <v>30</v>
      </c>
      <c r="O15" s="6">
        <f t="shared" si="0"/>
        <v>28.0975</v>
      </c>
      <c r="P15" s="7" t="s">
        <v>92</v>
      </c>
      <c r="Q15" s="7" t="s">
        <v>92</v>
      </c>
      <c r="R15" s="12"/>
      <c r="S15" s="9"/>
    </row>
    <row r="16" ht="38" customHeight="1" spans="1:19">
      <c r="A16" s="5" t="s">
        <v>65</v>
      </c>
      <c r="B16" s="5" t="s">
        <v>81</v>
      </c>
      <c r="C16" s="5" t="s">
        <v>82</v>
      </c>
      <c r="D16" s="5" t="s">
        <v>83</v>
      </c>
      <c r="E16" s="6">
        <v>1</v>
      </c>
      <c r="F16" s="6">
        <v>3</v>
      </c>
      <c r="G16" s="5" t="s">
        <v>93</v>
      </c>
      <c r="H16" s="5" t="s">
        <v>26</v>
      </c>
      <c r="I16" s="5" t="s">
        <v>94</v>
      </c>
      <c r="J16" s="5" t="s">
        <v>95</v>
      </c>
      <c r="K16" s="5" t="s">
        <v>96</v>
      </c>
      <c r="L16" s="5" t="s">
        <v>30</v>
      </c>
      <c r="M16" s="5" t="s">
        <v>30</v>
      </c>
      <c r="N16" s="5" t="s">
        <v>30</v>
      </c>
      <c r="O16" s="6">
        <f t="shared" si="0"/>
        <v>27.115</v>
      </c>
      <c r="P16" s="7" t="s">
        <v>97</v>
      </c>
      <c r="Q16" s="7" t="s">
        <v>55</v>
      </c>
      <c r="R16" s="12"/>
      <c r="S16" s="9"/>
    </row>
    <row r="17" ht="38" customHeight="1" spans="1:19">
      <c r="A17" s="5" t="s">
        <v>98</v>
      </c>
      <c r="B17" s="5" t="s">
        <v>99</v>
      </c>
      <c r="C17" s="5" t="s">
        <v>100</v>
      </c>
      <c r="D17" s="14" t="s">
        <v>101</v>
      </c>
      <c r="E17" s="6">
        <v>1</v>
      </c>
      <c r="F17" s="6">
        <v>1</v>
      </c>
      <c r="G17" s="5" t="s">
        <v>102</v>
      </c>
      <c r="H17" s="5" t="s">
        <v>26</v>
      </c>
      <c r="I17" s="5" t="s">
        <v>103</v>
      </c>
      <c r="J17" s="5" t="s">
        <v>104</v>
      </c>
      <c r="K17" s="5" t="s">
        <v>53</v>
      </c>
      <c r="L17" s="5" t="s">
        <v>30</v>
      </c>
      <c r="M17" s="5" t="s">
        <v>30</v>
      </c>
      <c r="N17" s="5" t="s">
        <v>30</v>
      </c>
      <c r="O17" s="6">
        <f t="shared" si="0"/>
        <v>34.3325</v>
      </c>
      <c r="P17" s="7" t="s">
        <v>97</v>
      </c>
      <c r="Q17" s="7" t="s">
        <v>55</v>
      </c>
      <c r="R17" s="12"/>
      <c r="S17" s="9"/>
    </row>
    <row r="18" ht="38" customHeight="1" spans="1:19">
      <c r="A18" s="5" t="s">
        <v>98</v>
      </c>
      <c r="B18" s="5" t="s">
        <v>99</v>
      </c>
      <c r="C18" s="5" t="s">
        <v>100</v>
      </c>
      <c r="D18" s="5" t="s">
        <v>101</v>
      </c>
      <c r="E18" s="6">
        <v>1</v>
      </c>
      <c r="F18" s="6">
        <v>2</v>
      </c>
      <c r="G18" s="5" t="s">
        <v>105</v>
      </c>
      <c r="H18" s="5" t="s">
        <v>50</v>
      </c>
      <c r="I18" s="5" t="s">
        <v>106</v>
      </c>
      <c r="J18" s="5" t="s">
        <v>107</v>
      </c>
      <c r="K18" s="5" t="s">
        <v>36</v>
      </c>
      <c r="L18" s="5" t="s">
        <v>30</v>
      </c>
      <c r="M18" s="5" t="s">
        <v>30</v>
      </c>
      <c r="N18" s="5" t="s">
        <v>30</v>
      </c>
      <c r="O18" s="6">
        <f t="shared" si="0"/>
        <v>32.91</v>
      </c>
      <c r="P18" s="7" t="s">
        <v>108</v>
      </c>
      <c r="Q18" s="7" t="s">
        <v>55</v>
      </c>
      <c r="R18" s="12"/>
      <c r="S18" s="9"/>
    </row>
    <row r="19" ht="38" customHeight="1" spans="1:19">
      <c r="A19" s="5" t="s">
        <v>98</v>
      </c>
      <c r="B19" s="5" t="s">
        <v>99</v>
      </c>
      <c r="C19" s="5" t="s">
        <v>100</v>
      </c>
      <c r="D19" s="5" t="s">
        <v>101</v>
      </c>
      <c r="E19" s="6">
        <v>1</v>
      </c>
      <c r="F19" s="6">
        <v>3</v>
      </c>
      <c r="G19" s="5" t="s">
        <v>109</v>
      </c>
      <c r="H19" s="5" t="s">
        <v>50</v>
      </c>
      <c r="I19" s="5" t="s">
        <v>110</v>
      </c>
      <c r="J19" s="5" t="s">
        <v>111</v>
      </c>
      <c r="K19" s="5" t="s">
        <v>79</v>
      </c>
      <c r="L19" s="5" t="s">
        <v>30</v>
      </c>
      <c r="M19" s="5" t="s">
        <v>30</v>
      </c>
      <c r="N19" s="5" t="s">
        <v>30</v>
      </c>
      <c r="O19" s="6">
        <f t="shared" si="0"/>
        <v>32.1525</v>
      </c>
      <c r="P19" s="7" t="s">
        <v>112</v>
      </c>
      <c r="Q19" s="7" t="s">
        <v>55</v>
      </c>
      <c r="R19" s="12"/>
      <c r="S19" s="9"/>
    </row>
    <row r="20" ht="38" customHeight="1" spans="1:19">
      <c r="A20" s="5" t="s">
        <v>98</v>
      </c>
      <c r="B20" s="5" t="s">
        <v>113</v>
      </c>
      <c r="C20" s="5" t="s">
        <v>100</v>
      </c>
      <c r="D20" s="14" t="s">
        <v>114</v>
      </c>
      <c r="E20" s="6">
        <v>1</v>
      </c>
      <c r="F20" s="6">
        <v>1</v>
      </c>
      <c r="G20" s="5" t="s">
        <v>115</v>
      </c>
      <c r="H20" s="5" t="s">
        <v>26</v>
      </c>
      <c r="I20" s="5" t="s">
        <v>116</v>
      </c>
      <c r="J20" s="5" t="s">
        <v>52</v>
      </c>
      <c r="K20" s="5" t="s">
        <v>117</v>
      </c>
      <c r="L20" s="5" t="s">
        <v>30</v>
      </c>
      <c r="M20" s="5" t="s">
        <v>30</v>
      </c>
      <c r="N20" s="5" t="s">
        <v>30</v>
      </c>
      <c r="O20" s="6">
        <f t="shared" si="0"/>
        <v>32.915</v>
      </c>
      <c r="P20" s="7" t="s">
        <v>97</v>
      </c>
      <c r="Q20" s="7" t="s">
        <v>55</v>
      </c>
      <c r="R20" s="12"/>
      <c r="S20" s="9"/>
    </row>
    <row r="21" ht="38" customHeight="1" spans="1:19">
      <c r="A21" s="5" t="s">
        <v>98</v>
      </c>
      <c r="B21" s="5" t="s">
        <v>113</v>
      </c>
      <c r="C21" s="5" t="s">
        <v>100</v>
      </c>
      <c r="D21" s="5" t="s">
        <v>114</v>
      </c>
      <c r="E21" s="6">
        <v>1</v>
      </c>
      <c r="F21" s="6">
        <v>2</v>
      </c>
      <c r="G21" s="5" t="s">
        <v>118</v>
      </c>
      <c r="H21" s="5" t="s">
        <v>50</v>
      </c>
      <c r="I21" s="5" t="s">
        <v>119</v>
      </c>
      <c r="J21" s="5" t="s">
        <v>120</v>
      </c>
      <c r="K21" s="5" t="s">
        <v>121</v>
      </c>
      <c r="L21" s="5" t="s">
        <v>30</v>
      </c>
      <c r="M21" s="5" t="s">
        <v>30</v>
      </c>
      <c r="N21" s="5" t="s">
        <v>30</v>
      </c>
      <c r="O21" s="6">
        <f t="shared" si="0"/>
        <v>32.6075</v>
      </c>
      <c r="P21" s="7" t="s">
        <v>112</v>
      </c>
      <c r="Q21" s="7" t="s">
        <v>55</v>
      </c>
      <c r="R21" s="12"/>
      <c r="S21" s="9"/>
    </row>
    <row r="22" ht="38" customHeight="1" spans="1:19">
      <c r="A22" s="5" t="s">
        <v>98</v>
      </c>
      <c r="B22" s="5" t="s">
        <v>113</v>
      </c>
      <c r="C22" s="5" t="s">
        <v>100</v>
      </c>
      <c r="D22" s="5" t="s">
        <v>114</v>
      </c>
      <c r="E22" s="6">
        <v>1</v>
      </c>
      <c r="F22" s="6">
        <v>3</v>
      </c>
      <c r="G22" s="5" t="s">
        <v>122</v>
      </c>
      <c r="H22" s="5" t="s">
        <v>26</v>
      </c>
      <c r="I22" s="5" t="s">
        <v>123</v>
      </c>
      <c r="J22" s="5" t="s">
        <v>41</v>
      </c>
      <c r="K22" s="5" t="s">
        <v>117</v>
      </c>
      <c r="L22" s="5" t="s">
        <v>30</v>
      </c>
      <c r="M22" s="5" t="s">
        <v>30</v>
      </c>
      <c r="N22" s="5" t="s">
        <v>30</v>
      </c>
      <c r="O22" s="6">
        <f t="shared" si="0"/>
        <v>32.475</v>
      </c>
      <c r="P22" s="7" t="s">
        <v>108</v>
      </c>
      <c r="Q22" s="7" t="s">
        <v>55</v>
      </c>
      <c r="R22" s="12"/>
      <c r="S22" s="9"/>
    </row>
    <row r="23" ht="38" customHeight="1" spans="1:19">
      <c r="A23" s="5" t="s">
        <v>98</v>
      </c>
      <c r="B23" s="5" t="s">
        <v>124</v>
      </c>
      <c r="C23" s="5" t="s">
        <v>125</v>
      </c>
      <c r="D23" s="14" t="s">
        <v>126</v>
      </c>
      <c r="E23" s="6">
        <v>1</v>
      </c>
      <c r="F23" s="6">
        <v>1</v>
      </c>
      <c r="G23" s="5" t="s">
        <v>127</v>
      </c>
      <c r="H23" s="5" t="s">
        <v>26</v>
      </c>
      <c r="I23" s="5" t="s">
        <v>128</v>
      </c>
      <c r="J23" s="5" t="s">
        <v>129</v>
      </c>
      <c r="K23" s="5" t="s">
        <v>130</v>
      </c>
      <c r="L23" s="5" t="s">
        <v>30</v>
      </c>
      <c r="M23" s="5" t="s">
        <v>30</v>
      </c>
      <c r="N23" s="5" t="s">
        <v>30</v>
      </c>
      <c r="O23" s="6">
        <f t="shared" si="0"/>
        <v>32.3325</v>
      </c>
      <c r="P23" s="7" t="s">
        <v>131</v>
      </c>
      <c r="Q23" s="7" t="s">
        <v>55</v>
      </c>
      <c r="R23" s="12"/>
      <c r="S23" s="9"/>
    </row>
    <row r="24" ht="38" customHeight="1" spans="1:19">
      <c r="A24" s="5" t="s">
        <v>98</v>
      </c>
      <c r="B24" s="5" t="s">
        <v>124</v>
      </c>
      <c r="C24" s="5" t="s">
        <v>125</v>
      </c>
      <c r="D24" s="5" t="s">
        <v>126</v>
      </c>
      <c r="E24" s="6">
        <v>1</v>
      </c>
      <c r="F24" s="6">
        <v>2</v>
      </c>
      <c r="G24" s="5" t="s">
        <v>132</v>
      </c>
      <c r="H24" s="5" t="s">
        <v>50</v>
      </c>
      <c r="I24" s="5" t="s">
        <v>133</v>
      </c>
      <c r="J24" s="5" t="s">
        <v>134</v>
      </c>
      <c r="K24" s="5" t="s">
        <v>135</v>
      </c>
      <c r="L24" s="5" t="s">
        <v>30</v>
      </c>
      <c r="M24" s="5" t="s">
        <v>30</v>
      </c>
      <c r="N24" s="5" t="s">
        <v>30</v>
      </c>
      <c r="O24" s="6">
        <f t="shared" si="0"/>
        <v>30.5975</v>
      </c>
      <c r="P24" s="7" t="s">
        <v>136</v>
      </c>
      <c r="Q24" s="7" t="s">
        <v>137</v>
      </c>
      <c r="R24" s="12"/>
      <c r="S24" s="9"/>
    </row>
    <row r="25" ht="38" customHeight="1" spans="1:19">
      <c r="A25" s="5" t="s">
        <v>98</v>
      </c>
      <c r="B25" s="5" t="s">
        <v>124</v>
      </c>
      <c r="C25" s="5" t="s">
        <v>125</v>
      </c>
      <c r="D25" s="5" t="s">
        <v>126</v>
      </c>
      <c r="E25" s="6">
        <v>1</v>
      </c>
      <c r="F25" s="6">
        <v>3</v>
      </c>
      <c r="G25" s="5" t="s">
        <v>138</v>
      </c>
      <c r="H25" s="5" t="s">
        <v>50</v>
      </c>
      <c r="I25" s="5" t="s">
        <v>139</v>
      </c>
      <c r="J25" s="5" t="s">
        <v>140</v>
      </c>
      <c r="K25" s="5" t="s">
        <v>141</v>
      </c>
      <c r="L25" s="5" t="s">
        <v>30</v>
      </c>
      <c r="M25" s="5" t="s">
        <v>30</v>
      </c>
      <c r="N25" s="5" t="s">
        <v>30</v>
      </c>
      <c r="O25" s="6">
        <f t="shared" si="0"/>
        <v>30.5875</v>
      </c>
      <c r="P25" s="7" t="s">
        <v>136</v>
      </c>
      <c r="Q25" s="7" t="s">
        <v>142</v>
      </c>
      <c r="R25" s="12"/>
      <c r="S25" s="9"/>
    </row>
    <row r="26" ht="38" customHeight="1" spans="1:19">
      <c r="A26" s="5" t="s">
        <v>98</v>
      </c>
      <c r="B26" s="5" t="s">
        <v>143</v>
      </c>
      <c r="C26" s="5" t="s">
        <v>144</v>
      </c>
      <c r="D26" s="14" t="s">
        <v>145</v>
      </c>
      <c r="E26" s="6">
        <v>2</v>
      </c>
      <c r="F26" s="6">
        <v>1</v>
      </c>
      <c r="G26" s="5" t="s">
        <v>146</v>
      </c>
      <c r="H26" s="5" t="s">
        <v>26</v>
      </c>
      <c r="I26" s="5" t="s">
        <v>147</v>
      </c>
      <c r="J26" s="5" t="s">
        <v>52</v>
      </c>
      <c r="K26" s="5" t="s">
        <v>28</v>
      </c>
      <c r="L26" s="5" t="s">
        <v>30</v>
      </c>
      <c r="M26" s="5" t="s">
        <v>30</v>
      </c>
      <c r="N26" s="5" t="s">
        <v>30</v>
      </c>
      <c r="O26" s="6">
        <f t="shared" si="0"/>
        <v>33.14</v>
      </c>
      <c r="P26" s="7" t="s">
        <v>148</v>
      </c>
      <c r="Q26" s="7" t="s">
        <v>148</v>
      </c>
      <c r="R26" s="13"/>
      <c r="S26" s="9"/>
    </row>
    <row r="27" ht="38" customHeight="1" spans="1:19">
      <c r="A27" s="5" t="s">
        <v>98</v>
      </c>
      <c r="B27" s="5" t="s">
        <v>143</v>
      </c>
      <c r="C27" s="5" t="s">
        <v>144</v>
      </c>
      <c r="D27" s="5" t="s">
        <v>145</v>
      </c>
      <c r="E27" s="6">
        <v>2</v>
      </c>
      <c r="F27" s="6">
        <v>2</v>
      </c>
      <c r="G27" s="5" t="s">
        <v>149</v>
      </c>
      <c r="H27" s="5" t="s">
        <v>26</v>
      </c>
      <c r="I27" s="5" t="s">
        <v>150</v>
      </c>
      <c r="J27" s="5" t="s">
        <v>41</v>
      </c>
      <c r="K27" s="5" t="s">
        <v>151</v>
      </c>
      <c r="L27" s="5" t="s">
        <v>30</v>
      </c>
      <c r="M27" s="5" t="s">
        <v>30</v>
      </c>
      <c r="N27" s="5" t="s">
        <v>30</v>
      </c>
      <c r="O27" s="6">
        <f t="shared" si="0"/>
        <v>31.125</v>
      </c>
      <c r="P27" s="7" t="s">
        <v>152</v>
      </c>
      <c r="Q27" s="7" t="s">
        <v>55</v>
      </c>
      <c r="R27" s="13"/>
      <c r="S27" s="9"/>
    </row>
    <row r="28" ht="38" customHeight="1" spans="1:19">
      <c r="A28" s="5" t="s">
        <v>98</v>
      </c>
      <c r="B28" s="5" t="s">
        <v>143</v>
      </c>
      <c r="C28" s="5" t="s">
        <v>144</v>
      </c>
      <c r="D28" s="5" t="s">
        <v>145</v>
      </c>
      <c r="E28" s="6">
        <v>2</v>
      </c>
      <c r="F28" s="6">
        <v>3</v>
      </c>
      <c r="G28" s="5" t="s">
        <v>153</v>
      </c>
      <c r="H28" s="5" t="s">
        <v>26</v>
      </c>
      <c r="I28" s="5" t="s">
        <v>154</v>
      </c>
      <c r="J28" s="5" t="s">
        <v>111</v>
      </c>
      <c r="K28" s="5" t="s">
        <v>155</v>
      </c>
      <c r="L28" s="5" t="s">
        <v>30</v>
      </c>
      <c r="M28" s="5" t="s">
        <v>30</v>
      </c>
      <c r="N28" s="5" t="s">
        <v>30</v>
      </c>
      <c r="O28" s="6">
        <f t="shared" si="0"/>
        <v>30.915</v>
      </c>
      <c r="P28" s="7" t="s">
        <v>156</v>
      </c>
      <c r="Q28" s="7" t="s">
        <v>55</v>
      </c>
      <c r="R28" s="13"/>
      <c r="S28" s="9"/>
    </row>
    <row r="29" ht="38" customHeight="1" spans="1:19">
      <c r="A29" s="5" t="s">
        <v>98</v>
      </c>
      <c r="B29" s="5" t="s">
        <v>143</v>
      </c>
      <c r="C29" s="5" t="s">
        <v>144</v>
      </c>
      <c r="D29" s="5" t="s">
        <v>145</v>
      </c>
      <c r="E29" s="6">
        <v>2</v>
      </c>
      <c r="F29" s="6">
        <v>4</v>
      </c>
      <c r="G29" s="5" t="s">
        <v>157</v>
      </c>
      <c r="H29" s="5" t="s">
        <v>26</v>
      </c>
      <c r="I29" s="5" t="s">
        <v>158</v>
      </c>
      <c r="J29" s="5" t="s">
        <v>58</v>
      </c>
      <c r="K29" s="5" t="s">
        <v>159</v>
      </c>
      <c r="L29" s="5" t="s">
        <v>30</v>
      </c>
      <c r="M29" s="5" t="s">
        <v>30</v>
      </c>
      <c r="N29" s="5" t="s">
        <v>30</v>
      </c>
      <c r="O29" s="6">
        <f t="shared" si="0"/>
        <v>29.2425</v>
      </c>
      <c r="P29" s="7" t="s">
        <v>160</v>
      </c>
      <c r="Q29" s="7" t="s">
        <v>55</v>
      </c>
      <c r="R29" s="13"/>
      <c r="S29" s="9"/>
    </row>
    <row r="30" ht="38" customHeight="1" spans="1:19">
      <c r="A30" s="5" t="s">
        <v>98</v>
      </c>
      <c r="B30" s="5" t="s">
        <v>143</v>
      </c>
      <c r="C30" s="5" t="s">
        <v>144</v>
      </c>
      <c r="D30" s="5" t="s">
        <v>145</v>
      </c>
      <c r="E30" s="6">
        <v>2</v>
      </c>
      <c r="F30" s="6">
        <v>5</v>
      </c>
      <c r="G30" s="5" t="s">
        <v>161</v>
      </c>
      <c r="H30" s="5" t="s">
        <v>26</v>
      </c>
      <c r="I30" s="5" t="s">
        <v>162</v>
      </c>
      <c r="J30" s="5" t="s">
        <v>52</v>
      </c>
      <c r="K30" s="5" t="s">
        <v>163</v>
      </c>
      <c r="L30" s="5" t="s">
        <v>30</v>
      </c>
      <c r="M30" s="5" t="s">
        <v>30</v>
      </c>
      <c r="N30" s="5" t="s">
        <v>30</v>
      </c>
      <c r="O30" s="6">
        <f t="shared" si="0"/>
        <v>28.3025</v>
      </c>
      <c r="P30" s="7" t="s">
        <v>164</v>
      </c>
      <c r="Q30" s="7" t="s">
        <v>55</v>
      </c>
      <c r="R30" s="13"/>
      <c r="S30" s="9"/>
    </row>
    <row r="31" ht="38" customHeight="1" spans="1:19">
      <c r="A31" s="5" t="s">
        <v>98</v>
      </c>
      <c r="B31" s="5" t="s">
        <v>143</v>
      </c>
      <c r="C31" s="5" t="s">
        <v>144</v>
      </c>
      <c r="D31" s="5" t="s">
        <v>145</v>
      </c>
      <c r="E31" s="6">
        <v>2</v>
      </c>
      <c r="F31" s="6">
        <v>6</v>
      </c>
      <c r="G31" s="5" t="s">
        <v>165</v>
      </c>
      <c r="H31" s="5" t="s">
        <v>26</v>
      </c>
      <c r="I31" s="5" t="s">
        <v>166</v>
      </c>
      <c r="J31" s="5" t="s">
        <v>167</v>
      </c>
      <c r="K31" s="5" t="s">
        <v>91</v>
      </c>
      <c r="L31" s="5" t="s">
        <v>30</v>
      </c>
      <c r="M31" s="5" t="s">
        <v>30</v>
      </c>
      <c r="N31" s="5" t="s">
        <v>30</v>
      </c>
      <c r="O31" s="6">
        <f t="shared" si="0"/>
        <v>26.5575</v>
      </c>
      <c r="P31" s="7" t="s">
        <v>168</v>
      </c>
      <c r="Q31" s="7" t="s">
        <v>55</v>
      </c>
      <c r="R31" s="13"/>
      <c r="S31" s="9"/>
    </row>
  </sheetData>
  <autoFilter ref="A4:S31">
    <extLst/>
  </autoFilter>
  <mergeCells count="2">
    <mergeCell ref="A2:R2"/>
    <mergeCell ref="A3:R3"/>
  </mergeCells>
  <printOptions horizontalCentered="1"/>
  <pageMargins left="0.275" right="0.275" top="0.393055555555556" bottom="0.39305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2020-12-05T09:29:00Z</dcterms:created>
  <dcterms:modified xsi:type="dcterms:W3CDTF">2021-07-13T09:32:58Z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