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8520"/>
  </bookViews>
  <sheets>
    <sheet name="公式名单（五）" sheetId="4" r:id="rId1"/>
  </sheets>
  <definedNames>
    <definedName name="_xlnm._FilterDatabase" localSheetId="0" hidden="1">'公式名单（五）'!$A$1:$P$5</definedName>
    <definedName name="_xlnm.Print_Area" localSheetId="0">'公式名单（五）'!$A$1:$P$13</definedName>
    <definedName name="_xlnm.Print_Titles" localSheetId="0">'公式名单（五）'!$3:$4</definedName>
  </definedNames>
  <calcPr calcId="144525"/>
</workbook>
</file>

<file path=xl/sharedStrings.xml><?xml version="1.0" encoding="utf-8"?>
<sst xmlns="http://schemas.openxmlformats.org/spreadsheetml/2006/main" count="68" uniqueCount="59">
  <si>
    <t>附件2：</t>
  </si>
  <si>
    <t>黄石市2020年招聘高学历、高层次人才拟聘用人员公示名单（五）</t>
  </si>
  <si>
    <t>序号</t>
  </si>
  <si>
    <t>招聘单位</t>
  </si>
  <si>
    <t>岗位类别及代码</t>
  </si>
  <si>
    <t>招聘人数</t>
  </si>
  <si>
    <t>姓名</t>
  </si>
  <si>
    <t>性别</t>
  </si>
  <si>
    <t>折算后
笔试成绩</t>
  </si>
  <si>
    <t>折算后
面试成绩</t>
  </si>
  <si>
    <t>折算后
考察成绩</t>
  </si>
  <si>
    <t>综合
成绩</t>
  </si>
  <si>
    <t>毕业院校</t>
  </si>
  <si>
    <t>所学专业</t>
  </si>
  <si>
    <t>毕业时间</t>
  </si>
  <si>
    <t>工作单位</t>
  </si>
  <si>
    <t>备注</t>
  </si>
  <si>
    <t>主管部门</t>
  </si>
  <si>
    <t>下陆区</t>
  </si>
  <si>
    <t>下陆区城市文明
创建中心</t>
  </si>
  <si>
    <t>综合管理岗
1142</t>
  </si>
  <si>
    <t>石巍</t>
  </si>
  <si>
    <t>男</t>
  </si>
  <si>
    <t>福建师范大学</t>
  </si>
  <si>
    <t>光学</t>
  </si>
  <si>
    <t>顺位递补</t>
  </si>
  <si>
    <t>黄石市经济和
信息化局</t>
  </si>
  <si>
    <t>市城镇集体工业合作联社（黄石市人民政府城镇集体工业办公室）</t>
  </si>
  <si>
    <t>综合管理岗
1013</t>
  </si>
  <si>
    <t>冯研</t>
  </si>
  <si>
    <t>81.88</t>
  </si>
  <si>
    <t>中南大学</t>
  </si>
  <si>
    <t>机械设计及其
自动化</t>
  </si>
  <si>
    <t>黄石日报</t>
  </si>
  <si>
    <t>郑祥</t>
  </si>
  <si>
    <t>78.09</t>
  </si>
  <si>
    <t>贵州大学</t>
  </si>
  <si>
    <t>材料学</t>
  </si>
  <si>
    <t>湖北环境修复与治理
技术研究有限公司</t>
  </si>
  <si>
    <t>黄石市农业
农村局</t>
  </si>
  <si>
    <t>市蔬菜科学研究所</t>
  </si>
  <si>
    <t>专业技术岗
1040</t>
  </si>
  <si>
    <t>张荆荆</t>
  </si>
  <si>
    <t>女</t>
  </si>
  <si>
    <t>华中农业大学</t>
  </si>
  <si>
    <t>土地资源管理</t>
  </si>
  <si>
    <t>武汉扶犁生态科技
有限公司</t>
  </si>
  <si>
    <t>黄石市市场监督
管理局</t>
  </si>
  <si>
    <t>黄石市产品质量
监督检验所</t>
  </si>
  <si>
    <t>专业技术岗1063</t>
  </si>
  <si>
    <t>张松</t>
  </si>
  <si>
    <t>武汉理工大学</t>
  </si>
  <si>
    <t>材料工程</t>
  </si>
  <si>
    <t>黄石市智博教育培训学校</t>
  </si>
  <si>
    <t>黄石市计量检定
测试所</t>
  </si>
  <si>
    <t>专业技术岗1067</t>
  </si>
  <si>
    <t>张静</t>
  </si>
  <si>
    <t>河北大学</t>
  </si>
  <si>
    <t>仪器仪表工程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</si>
</sst>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4"/>
      <name val="黑体"/>
      <charset val="134"/>
    </font>
    <font>
      <sz val="12"/>
      <name val="宋体"/>
      <charset val="134"/>
    </font>
    <font>
      <sz val="20"/>
      <name val="楷体_GB2312"/>
      <charset val="134"/>
    </font>
    <font>
      <sz val="36"/>
      <name val="方正大标宋简体"/>
      <charset val="134"/>
    </font>
    <font>
      <sz val="24"/>
      <name val="方正大标宋简体"/>
      <charset val="134"/>
    </font>
    <font>
      <sz val="12"/>
      <name val="黑体"/>
      <charset val="134"/>
    </font>
    <font>
      <sz val="12"/>
      <color indexed="8"/>
      <name val="黑体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9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8" borderId="12" applyNumberFormat="0" applyFon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5" fillId="17" borderId="11" applyNumberFormat="0" applyAlignment="0" applyProtection="0">
      <alignment vertical="center"/>
    </xf>
    <xf numFmtId="0" fontId="20" fillId="17" borderId="7" applyNumberFormat="0" applyAlignment="0" applyProtection="0">
      <alignment vertical="center"/>
    </xf>
    <xf numFmtId="0" fontId="14" fillId="8" borderId="5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" fillId="0" borderId="0"/>
    <xf numFmtId="0" fontId="0" fillId="0" borderId="0" applyBorder="0">
      <alignment vertical="center"/>
    </xf>
  </cellStyleXfs>
  <cellXfs count="22">
    <xf numFmtId="0" fontId="0" fillId="0" borderId="0" xfId="0">
      <alignment vertical="center"/>
    </xf>
    <xf numFmtId="0" fontId="1" fillId="0" borderId="0" xfId="49" applyFont="1" applyFill="1" applyAlignment="1">
      <alignment horizontal="center" vertical="center" wrapText="1"/>
    </xf>
    <xf numFmtId="0" fontId="2" fillId="0" borderId="0" xfId="49" applyFill="1" applyAlignment="1">
      <alignment horizontal="center" vertical="center" wrapText="1"/>
    </xf>
    <xf numFmtId="49" fontId="2" fillId="0" borderId="0" xfId="49" applyNumberFormat="1" applyFill="1" applyAlignment="1">
      <alignment horizontal="center" vertical="center" wrapText="1"/>
    </xf>
    <xf numFmtId="0" fontId="3" fillId="0" borderId="0" xfId="49" applyFont="1" applyFill="1" applyAlignment="1">
      <alignment horizontal="left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49" fontId="6" fillId="0" borderId="2" xfId="49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6" fillId="0" borderId="4" xfId="49" applyNumberFormat="1" applyFont="1" applyFill="1" applyBorder="1" applyAlignment="1">
      <alignment horizontal="center" vertical="center" wrapText="1"/>
    </xf>
    <xf numFmtId="0" fontId="8" fillId="0" borderId="3" xfId="49" applyNumberFormat="1" applyFont="1" applyFill="1" applyBorder="1" applyAlignment="1">
      <alignment horizontal="center" vertical="center" wrapText="1"/>
    </xf>
    <xf numFmtId="0" fontId="8" fillId="0" borderId="3" xfId="49" applyFont="1" applyFill="1" applyBorder="1" applyAlignment="1">
      <alignment horizontal="center" vertical="center" wrapText="1"/>
    </xf>
    <xf numFmtId="176" fontId="8" fillId="0" borderId="3" xfId="5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8" fillId="0" borderId="3" xfId="49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176" fontId="8" fillId="0" borderId="3" xfId="49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/>
    </xf>
    <xf numFmtId="0" fontId="6" fillId="0" borderId="3" xfId="49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3"/>
  <sheetViews>
    <sheetView tabSelected="1" zoomScale="70" zoomScaleNormal="70" workbookViewId="0">
      <selection activeCell="C21" sqref="C21"/>
    </sheetView>
  </sheetViews>
  <sheetFormatPr defaultColWidth="9" defaultRowHeight="14.25"/>
  <cols>
    <col min="1" max="1" width="10.3333333333333" style="2" customWidth="1"/>
    <col min="2" max="3" width="18.625" style="2" customWidth="1"/>
    <col min="4" max="4" width="15.625" style="2" customWidth="1"/>
    <col min="5" max="5" width="6.33333333333333" style="2" customWidth="1"/>
    <col min="6" max="7" width="10.575" style="2" customWidth="1"/>
    <col min="8" max="9" width="12.625" style="2" customWidth="1"/>
    <col min="10" max="10" width="12.625" style="3" customWidth="1"/>
    <col min="11" max="11" width="13.675" style="3" customWidth="1"/>
    <col min="12" max="12" width="15.625" style="3" customWidth="1"/>
    <col min="13" max="13" width="17.675" style="2" customWidth="1"/>
    <col min="14" max="14" width="14.8833333333333" style="2" customWidth="1"/>
    <col min="15" max="15" width="25" style="2" customWidth="1"/>
    <col min="16" max="16" width="14.8166666666667" style="2" customWidth="1"/>
    <col min="17" max="16384" width="9" style="2"/>
  </cols>
  <sheetData>
    <row r="1" ht="25.5" customHeight="1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ht="69" customHeight="1" spans="1:16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="1" customFormat="1" ht="25" customHeight="1" spans="1:16">
      <c r="A3" s="7" t="s">
        <v>2</v>
      </c>
      <c r="B3" s="8" t="s">
        <v>3</v>
      </c>
      <c r="C3" s="8"/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20" t="s">
        <v>12</v>
      </c>
      <c r="M3" s="20" t="s">
        <v>13</v>
      </c>
      <c r="N3" s="20" t="s">
        <v>14</v>
      </c>
      <c r="O3" s="20" t="s">
        <v>15</v>
      </c>
      <c r="P3" s="20" t="s">
        <v>16</v>
      </c>
    </row>
    <row r="4" s="1" customFormat="1" ht="25" customHeight="1" spans="1:16">
      <c r="A4" s="9"/>
      <c r="B4" s="8" t="s">
        <v>17</v>
      </c>
      <c r="C4" s="8" t="s">
        <v>3</v>
      </c>
      <c r="D4" s="9"/>
      <c r="E4" s="9"/>
      <c r="F4" s="9"/>
      <c r="G4" s="9"/>
      <c r="H4" s="9"/>
      <c r="I4" s="9"/>
      <c r="J4" s="9"/>
      <c r="K4" s="9"/>
      <c r="L4" s="20"/>
      <c r="M4" s="20"/>
      <c r="N4" s="20"/>
      <c r="O4" s="20"/>
      <c r="P4" s="20"/>
    </row>
    <row r="5" ht="40" customHeight="1" spans="1:16">
      <c r="A5" s="10">
        <v>1</v>
      </c>
      <c r="B5" s="11" t="s">
        <v>18</v>
      </c>
      <c r="C5" s="10" t="s">
        <v>19</v>
      </c>
      <c r="D5" s="10" t="s">
        <v>20</v>
      </c>
      <c r="E5" s="11">
        <v>1</v>
      </c>
      <c r="F5" s="10" t="s">
        <v>21</v>
      </c>
      <c r="G5" s="11" t="s">
        <v>22</v>
      </c>
      <c r="H5" s="12">
        <v>29.25</v>
      </c>
      <c r="I5" s="12">
        <v>30</v>
      </c>
      <c r="J5" s="17">
        <v>19</v>
      </c>
      <c r="K5" s="17">
        <v>78.25</v>
      </c>
      <c r="L5" s="11" t="s">
        <v>23</v>
      </c>
      <c r="M5" s="11" t="s">
        <v>24</v>
      </c>
      <c r="N5" s="11">
        <v>2014.06</v>
      </c>
      <c r="O5" s="11"/>
      <c r="P5" s="11" t="s">
        <v>25</v>
      </c>
    </row>
    <row r="6" ht="40" customHeight="1" spans="1:16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ht="40" customHeight="1" spans="1:16">
      <c r="A7" s="11">
        <v>2</v>
      </c>
      <c r="B7" s="11" t="s">
        <v>26</v>
      </c>
      <c r="C7" s="11" t="s">
        <v>27</v>
      </c>
      <c r="D7" s="11" t="s">
        <v>28</v>
      </c>
      <c r="E7" s="13">
        <v>2</v>
      </c>
      <c r="F7" s="14" t="s">
        <v>29</v>
      </c>
      <c r="G7" s="14" t="s">
        <v>22</v>
      </c>
      <c r="H7" s="14">
        <v>31.84</v>
      </c>
      <c r="I7" s="14">
        <v>33.44</v>
      </c>
      <c r="J7" s="14">
        <v>16.6</v>
      </c>
      <c r="K7" s="14" t="s">
        <v>30</v>
      </c>
      <c r="L7" s="14" t="s">
        <v>31</v>
      </c>
      <c r="M7" s="14" t="s">
        <v>32</v>
      </c>
      <c r="N7" s="14">
        <v>2018.07</v>
      </c>
      <c r="O7" s="14" t="s">
        <v>33</v>
      </c>
      <c r="P7" s="11"/>
    </row>
    <row r="8" ht="40" customHeight="1" spans="1:16">
      <c r="A8" s="11">
        <v>3</v>
      </c>
      <c r="B8" s="15"/>
      <c r="C8" s="15"/>
      <c r="D8" s="15"/>
      <c r="E8" s="16"/>
      <c r="F8" s="14" t="s">
        <v>34</v>
      </c>
      <c r="G8" s="14" t="s">
        <v>22</v>
      </c>
      <c r="H8" s="14">
        <v>29.93</v>
      </c>
      <c r="I8" s="14">
        <v>31.36</v>
      </c>
      <c r="J8" s="14">
        <v>16.8</v>
      </c>
      <c r="K8" s="14" t="s">
        <v>35</v>
      </c>
      <c r="L8" s="14" t="s">
        <v>36</v>
      </c>
      <c r="M8" s="14" t="s">
        <v>37</v>
      </c>
      <c r="N8" s="14">
        <v>2012.07</v>
      </c>
      <c r="O8" s="14" t="s">
        <v>38</v>
      </c>
      <c r="P8" s="11" t="s">
        <v>25</v>
      </c>
    </row>
    <row r="9" ht="40" customHeight="1" spans="1:16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ht="40" customHeight="1" spans="1:16">
      <c r="A10" s="11">
        <v>4</v>
      </c>
      <c r="B10" s="11" t="s">
        <v>39</v>
      </c>
      <c r="C10" s="11" t="s">
        <v>40</v>
      </c>
      <c r="D10" s="11" t="s">
        <v>41</v>
      </c>
      <c r="E10" s="13">
        <v>1</v>
      </c>
      <c r="F10" s="13" t="s">
        <v>42</v>
      </c>
      <c r="G10" s="12" t="s">
        <v>43</v>
      </c>
      <c r="H10" s="14">
        <v>24.51</v>
      </c>
      <c r="I10" s="14">
        <v>31.52</v>
      </c>
      <c r="J10" s="14">
        <v>13.3</v>
      </c>
      <c r="K10" s="14">
        <v>69.33</v>
      </c>
      <c r="L10" s="11" t="s">
        <v>44</v>
      </c>
      <c r="M10" s="11" t="s">
        <v>45</v>
      </c>
      <c r="N10" s="14">
        <v>2014.06</v>
      </c>
      <c r="O10" s="11" t="s">
        <v>46</v>
      </c>
      <c r="P10" s="11" t="s">
        <v>25</v>
      </c>
    </row>
    <row r="11" ht="40" customHeight="1" spans="1:16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ht="40" customHeight="1" spans="1:16">
      <c r="A12" s="11">
        <v>5</v>
      </c>
      <c r="B12" s="11" t="s">
        <v>47</v>
      </c>
      <c r="C12" s="11" t="s">
        <v>48</v>
      </c>
      <c r="D12" s="11" t="s">
        <v>49</v>
      </c>
      <c r="E12" s="11">
        <v>1</v>
      </c>
      <c r="F12" s="11" t="s">
        <v>50</v>
      </c>
      <c r="G12" s="11" t="s">
        <v>22</v>
      </c>
      <c r="H12" s="17">
        <v>32.908</v>
      </c>
      <c r="I12" s="11">
        <v>31.52</v>
      </c>
      <c r="J12" s="11">
        <v>19.96</v>
      </c>
      <c r="K12" s="21">
        <f>SUM(H12:J12)</f>
        <v>84.388</v>
      </c>
      <c r="L12" s="11" t="s">
        <v>51</v>
      </c>
      <c r="M12" s="11" t="s">
        <v>52</v>
      </c>
      <c r="N12" s="11">
        <v>2018.06</v>
      </c>
      <c r="O12" s="11" t="s">
        <v>53</v>
      </c>
      <c r="P12" s="11" t="s">
        <v>25</v>
      </c>
    </row>
    <row r="13" ht="40" customHeight="1" spans="1:16">
      <c r="A13" s="11">
        <v>6</v>
      </c>
      <c r="B13" s="11"/>
      <c r="C13" s="11" t="s">
        <v>54</v>
      </c>
      <c r="D13" s="11" t="s">
        <v>55</v>
      </c>
      <c r="E13" s="11">
        <v>4</v>
      </c>
      <c r="F13" s="18" t="s">
        <v>56</v>
      </c>
      <c r="G13" s="11" t="s">
        <v>43</v>
      </c>
      <c r="H13" s="19">
        <v>31.548</v>
      </c>
      <c r="I13" s="19">
        <v>33.68</v>
      </c>
      <c r="J13" s="19">
        <v>19.8</v>
      </c>
      <c r="K13" s="19">
        <f>SUM(H13:J13)</f>
        <v>85.028</v>
      </c>
      <c r="L13" s="21" t="s">
        <v>57</v>
      </c>
      <c r="M13" s="21" t="s">
        <v>58</v>
      </c>
      <c r="N13" s="21">
        <v>2018.06</v>
      </c>
      <c r="O13" s="11"/>
      <c r="P13" s="11" t="s">
        <v>25</v>
      </c>
    </row>
  </sheetData>
  <mergeCells count="25">
    <mergeCell ref="A1:P1"/>
    <mergeCell ref="A2:P2"/>
    <mergeCell ref="B3:C3"/>
    <mergeCell ref="A6:P6"/>
    <mergeCell ref="A9:P9"/>
    <mergeCell ref="A11:P11"/>
    <mergeCell ref="A3:A4"/>
    <mergeCell ref="B7:B8"/>
    <mergeCell ref="B12:B13"/>
    <mergeCell ref="C7:C8"/>
    <mergeCell ref="D3:D4"/>
    <mergeCell ref="D7:D8"/>
    <mergeCell ref="E3:E4"/>
    <mergeCell ref="E7:E8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</mergeCells>
  <printOptions horizontalCentered="1"/>
  <pageMargins left="0.156944444444444" right="0.156944444444444" top="0.984027777777778" bottom="0.984027777777778" header="0.511805555555556" footer="0.511805555555556"/>
  <pageSetup paperSize="9" scale="64" fitToHeight="0" orientation="landscape" horizontalDpi="600"/>
  <headerFooter alignWithMargins="0">
    <oddFooter>&amp;C第 &amp;P 页，共 &amp;N 页</oddFooter>
  </headerFooter>
  <ignoredErrors>
    <ignoredError sqref="K7:K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公式名单（五）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未央</cp:lastModifiedBy>
  <dcterms:created xsi:type="dcterms:W3CDTF">2006-09-13T11:21:00Z</dcterms:created>
  <cp:lastPrinted>2018-05-15T03:26:00Z</cp:lastPrinted>
  <dcterms:modified xsi:type="dcterms:W3CDTF">2020-11-24T03:06:16Z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