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综合成绩（二）" sheetId="4" r:id="rId1"/>
  </sheets>
  <definedNames>
    <definedName name="_xlnm.Print_Area" localSheetId="0">'综合成绩（二）'!$A$1:$L$80</definedName>
    <definedName name="_xlnm.Print_Titles" localSheetId="0">'综合成绩（二）'!$3:$4</definedName>
  </definedNames>
  <calcPr calcId="144525"/>
</workbook>
</file>

<file path=xl/sharedStrings.xml><?xml version="1.0" encoding="utf-8"?>
<sst xmlns="http://schemas.openxmlformats.org/spreadsheetml/2006/main" count="197" uniqueCount="160">
  <si>
    <t>附件1：</t>
  </si>
  <si>
    <t>黄石市2020年招聘高学历、高层次人才综合成绩（三）</t>
  </si>
  <si>
    <t>序号</t>
  </si>
  <si>
    <t>招聘单位</t>
  </si>
  <si>
    <t>岗位类别及代码</t>
  </si>
  <si>
    <t>招聘人数</t>
  </si>
  <si>
    <t>姓名</t>
  </si>
  <si>
    <t>折算后笔试成绩</t>
  </si>
  <si>
    <t>折算后面试成绩</t>
  </si>
  <si>
    <t>折算后考察
成绩</t>
  </si>
  <si>
    <t>综合成绩</t>
  </si>
  <si>
    <t>综合排名</t>
  </si>
  <si>
    <t>备注</t>
  </si>
  <si>
    <t>主管部门</t>
  </si>
  <si>
    <t>黄石市经济和信息化局</t>
  </si>
  <si>
    <t>市工业行业促进办公室</t>
  </si>
  <si>
    <t>综合管理岗
1015</t>
  </si>
  <si>
    <t>王梦卉</t>
  </si>
  <si>
    <t>曹祥琪</t>
  </si>
  <si>
    <t>黄石市自然资源和规划局</t>
  </si>
  <si>
    <t>市国土整治办</t>
  </si>
  <si>
    <t>专业技术岗
1018</t>
  </si>
  <si>
    <t>叶婕妤</t>
  </si>
  <si>
    <t>孙浪华</t>
  </si>
  <si>
    <t>考察时自愿放弃</t>
  </si>
  <si>
    <t>黄石市文化和旅游局</t>
  </si>
  <si>
    <t>市群众艺术馆</t>
  </si>
  <si>
    <t>专业技术岗
1045</t>
  </si>
  <si>
    <t>吴沛晗</t>
  </si>
  <si>
    <t>第一批公示期间放弃</t>
  </si>
  <si>
    <t>李振宇</t>
  </si>
  <si>
    <t>黄石市卫生健康委员会</t>
  </si>
  <si>
    <t>市疾病预防控制中心</t>
  </si>
  <si>
    <t>专业技术岗
1050</t>
  </si>
  <si>
    <t>周  晶</t>
  </si>
  <si>
    <t>鲜于灵芝</t>
  </si>
  <si>
    <t>市结核病防治院</t>
  </si>
  <si>
    <t>综合管理岗
1051</t>
  </si>
  <si>
    <t>万  葵</t>
  </si>
  <si>
    <t>黄石市市场监督管理局</t>
  </si>
  <si>
    <t>黄石市产品质量监督检验所</t>
  </si>
  <si>
    <t>专业技术岗1058</t>
  </si>
  <si>
    <t>徐  莉</t>
  </si>
  <si>
    <t>1</t>
  </si>
  <si>
    <t>罗  政</t>
  </si>
  <si>
    <t>2</t>
  </si>
  <si>
    <t>专业技术岗1059</t>
  </si>
  <si>
    <t>吴  丽</t>
  </si>
  <si>
    <t>张  骏</t>
  </si>
  <si>
    <t>专业技术岗1060</t>
  </si>
  <si>
    <t>喻  钰</t>
  </si>
  <si>
    <t>王小曼</t>
  </si>
  <si>
    <t>专业技术岗1063</t>
  </si>
  <si>
    <t>邬美玲</t>
  </si>
  <si>
    <t>张  松</t>
  </si>
  <si>
    <t>专业技术岗1065</t>
  </si>
  <si>
    <t>廖伟杰</t>
  </si>
  <si>
    <t>胡启武</t>
  </si>
  <si>
    <t>黄石市计量检定测试所</t>
  </si>
  <si>
    <t>专业技术岗1066</t>
  </si>
  <si>
    <t>王婧如</t>
  </si>
  <si>
    <t>童禹铭</t>
  </si>
  <si>
    <t>考察后自愿放弃</t>
  </si>
  <si>
    <t>龚海桂</t>
  </si>
  <si>
    <t>3</t>
  </si>
  <si>
    <t>李慧娟</t>
  </si>
  <si>
    <t>4</t>
  </si>
  <si>
    <t>专业技术岗1067</t>
  </si>
  <si>
    <t>黄  正</t>
  </si>
  <si>
    <t>李林钢</t>
  </si>
  <si>
    <t>张  明</t>
  </si>
  <si>
    <t>曾巧巧</t>
  </si>
  <si>
    <t>张  静</t>
  </si>
  <si>
    <t>5</t>
  </si>
  <si>
    <t>严  律</t>
  </si>
  <si>
    <t>6</t>
  </si>
  <si>
    <t>黄石市食品药品检验检测中心</t>
  </si>
  <si>
    <t>专业技术岗1068</t>
  </si>
  <si>
    <t>陈  萍</t>
  </si>
  <si>
    <t>谈宇希</t>
  </si>
  <si>
    <t>黄石市信息与标准化所</t>
  </si>
  <si>
    <t>专业技术岗1069</t>
  </si>
  <si>
    <t>姚  超</t>
  </si>
  <si>
    <t>叶焱威</t>
  </si>
  <si>
    <t>下陆区</t>
  </si>
  <si>
    <t>下陆区融媒体中心</t>
  </si>
  <si>
    <t>综合管理岗
1141</t>
  </si>
  <si>
    <t>谌先宇</t>
  </si>
  <si>
    <t>宋志豪</t>
  </si>
  <si>
    <t>考察前自愿放弃</t>
  </si>
  <si>
    <t>下陆区城市文明创建中心</t>
  </si>
  <si>
    <t>综合管理岗
1142</t>
  </si>
  <si>
    <t>石文楠</t>
  </si>
  <si>
    <t>潘昊良</t>
  </si>
  <si>
    <t>下陆区招商服务中心</t>
  </si>
  <si>
    <t>综合管理岗
1144</t>
  </si>
  <si>
    <t>胡勰媛</t>
  </si>
  <si>
    <t>章  娅</t>
  </si>
  <si>
    <t>杨  光</t>
  </si>
  <si>
    <t>王劲松</t>
  </si>
  <si>
    <t>下陆区创新发展服务中心</t>
  </si>
  <si>
    <t>综合管理岗
1145</t>
  </si>
  <si>
    <t>刘星宇</t>
  </si>
  <si>
    <t>马兰兰</t>
  </si>
  <si>
    <t>下陆区民营企业发展促进中心</t>
  </si>
  <si>
    <t>综合管理岗
1146</t>
  </si>
  <si>
    <t>金兆兆</t>
  </si>
  <si>
    <t>徐诗卉</t>
  </si>
  <si>
    <t>下陆区发展和改革服务中心</t>
  </si>
  <si>
    <t>综合管理岗
1148</t>
  </si>
  <si>
    <t>李苏琦</t>
  </si>
  <si>
    <t>丁旭刚</t>
  </si>
  <si>
    <t>下陆区住房保障服务中心</t>
  </si>
  <si>
    <t>综合管理岗
1149</t>
  </si>
  <si>
    <t>罗雯馨</t>
  </si>
  <si>
    <t>邓雨婷</t>
  </si>
  <si>
    <t>下陆区建筑市场管理服务中心</t>
  </si>
  <si>
    <t>综合管理岗
1150</t>
  </si>
  <si>
    <t>陈  泽</t>
  </si>
  <si>
    <t>胡家权</t>
  </si>
  <si>
    <t>下陆区医疗保障服务中心</t>
  </si>
  <si>
    <t>综合管理岗
1151</t>
  </si>
  <si>
    <t>刘印育</t>
  </si>
  <si>
    <t>老下陆街道经济和社会事务发展服务中心</t>
  </si>
  <si>
    <t>综合管理岗
1152</t>
  </si>
  <si>
    <t>范  珩</t>
  </si>
  <si>
    <t>章婉璐</t>
  </si>
  <si>
    <t>新下陆街道经济和社会事务发展服务中心</t>
  </si>
  <si>
    <t>综合管理岗
1153</t>
  </si>
  <si>
    <t>陈常弋</t>
  </si>
  <si>
    <t>向  婷</t>
  </si>
  <si>
    <t>团城山街道经济和社会事务发展服务中心</t>
  </si>
  <si>
    <t>综合管理岗
1155</t>
  </si>
  <si>
    <t>向小雨</t>
  </si>
  <si>
    <t>秦雯雯</t>
  </si>
  <si>
    <t>西塞山区</t>
  </si>
  <si>
    <t>西塞山区建筑市场管理服务中心</t>
  </si>
  <si>
    <t>综合管理岗
1126</t>
  </si>
  <si>
    <t>王逸飞</t>
  </si>
  <si>
    <t>黄  银</t>
  </si>
  <si>
    <t>西塞山区创新发展服务中心</t>
  </si>
  <si>
    <t>综合管理岗
1128</t>
  </si>
  <si>
    <t>黄  琪</t>
  </si>
  <si>
    <r>
      <rPr>
        <sz val="11"/>
        <rFont val="仿宋_GB2312"/>
        <charset val="134"/>
      </rPr>
      <t xml:space="preserve">周  </t>
    </r>
    <r>
      <rPr>
        <sz val="11"/>
        <rFont val="宋体"/>
        <charset val="134"/>
      </rPr>
      <t>旻</t>
    </r>
  </si>
  <si>
    <t>西塞山区招商服务中心</t>
  </si>
  <si>
    <t>综合管理岗
1131</t>
  </si>
  <si>
    <t>曾歆然</t>
  </si>
  <si>
    <t>赵  康</t>
  </si>
  <si>
    <t>西塞山区公共就业和社会保险服务
中心</t>
  </si>
  <si>
    <t>综合管理岗
1134</t>
  </si>
  <si>
    <t>张  焰</t>
  </si>
  <si>
    <t>西塞山区医疗保障服务中心</t>
  </si>
  <si>
    <t>综合管理岗
1136</t>
  </si>
  <si>
    <t>毛  伟</t>
  </si>
  <si>
    <t>刘玢彤</t>
  </si>
  <si>
    <t>鄂东职业教育集团</t>
  </si>
  <si>
    <t>湖北工程职业学院</t>
  </si>
  <si>
    <t>综合管理岗
1167</t>
  </si>
  <si>
    <t>邓天放</t>
  </si>
  <si>
    <t>王东军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</si>
</sst>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6"/>
      <name val="楷体_GB2312"/>
      <charset val="134"/>
    </font>
    <font>
      <sz val="24"/>
      <name val="方正大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/>
    <xf numFmtId="0" fontId="0" fillId="0" borderId="0" applyBorder="0">
      <alignment vertical="center"/>
    </xf>
  </cellStyleXfs>
  <cellXfs count="52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ill="1" applyAlignment="1">
      <alignment horizontal="center" vertical="center" wrapText="1"/>
    </xf>
    <xf numFmtId="49" fontId="2" fillId="0" borderId="0" xfId="49" applyNumberFormat="1" applyFill="1" applyAlignment="1">
      <alignment horizontal="center" vertical="center" wrapText="1"/>
    </xf>
    <xf numFmtId="176" fontId="2" fillId="0" borderId="0" xfId="49" applyNumberForma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176" fontId="3" fillId="0" borderId="0" xfId="49" applyNumberFormat="1" applyFont="1" applyFill="1" applyAlignment="1">
      <alignment horizontal="left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49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6" xfId="49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2" fillId="0" borderId="6" xfId="49" applyFill="1" applyBorder="1" applyAlignment="1">
      <alignment horizontal="center" vertical="center" wrapText="1"/>
    </xf>
    <xf numFmtId="0" fontId="2" fillId="0" borderId="7" xfId="49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8" xfId="49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0"/>
  <sheetViews>
    <sheetView tabSelected="1" zoomScale="70" zoomScaleNormal="70" topLeftCell="A10" workbookViewId="0">
      <selection activeCell="N23" sqref="N23"/>
    </sheetView>
  </sheetViews>
  <sheetFormatPr defaultColWidth="9" defaultRowHeight="14.25"/>
  <cols>
    <col min="1" max="1" width="10.3333333333333" style="2" customWidth="1"/>
    <col min="2" max="2" width="13.3333333333333" style="2" customWidth="1"/>
    <col min="3" max="3" width="33.2083333333333" style="2" customWidth="1"/>
    <col min="4" max="4" width="21.325" style="2" customWidth="1"/>
    <col min="5" max="5" width="11.4666666666667" style="2" customWidth="1"/>
    <col min="6" max="6" width="12.1416666666667" style="3" customWidth="1"/>
    <col min="7" max="10" width="12.375" style="4" customWidth="1"/>
    <col min="11" max="11" width="9.875" style="3" customWidth="1"/>
    <col min="12" max="12" width="18.675" style="2" customWidth="1"/>
    <col min="13" max="16384" width="9" style="2"/>
  </cols>
  <sheetData>
    <row r="1" ht="25.5" customHeight="1" spans="1:12">
      <c r="A1" s="5" t="s">
        <v>0</v>
      </c>
      <c r="B1" s="5"/>
      <c r="C1" s="5"/>
      <c r="D1" s="5"/>
      <c r="E1" s="5"/>
      <c r="F1" s="5"/>
      <c r="G1" s="6"/>
      <c r="H1" s="7"/>
      <c r="I1" s="6"/>
      <c r="J1" s="6"/>
      <c r="K1" s="5"/>
      <c r="L1" s="41"/>
    </row>
    <row r="2" ht="45" customHeight="1" spans="1:12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8"/>
      <c r="L2" s="8"/>
    </row>
    <row r="3" s="1" customFormat="1" ht="30" customHeight="1" spans="1:12">
      <c r="A3" s="10" t="s">
        <v>2</v>
      </c>
      <c r="B3" s="11" t="s">
        <v>3</v>
      </c>
      <c r="C3" s="11"/>
      <c r="D3" s="11" t="s">
        <v>4</v>
      </c>
      <c r="E3" s="10" t="s">
        <v>5</v>
      </c>
      <c r="F3" s="10" t="s">
        <v>6</v>
      </c>
      <c r="G3" s="12" t="s">
        <v>7</v>
      </c>
      <c r="H3" s="12" t="s">
        <v>8</v>
      </c>
      <c r="I3" s="42" t="s">
        <v>9</v>
      </c>
      <c r="J3" s="12" t="s">
        <v>10</v>
      </c>
      <c r="K3" s="43" t="s">
        <v>11</v>
      </c>
      <c r="L3" s="10" t="s">
        <v>12</v>
      </c>
    </row>
    <row r="4" s="1" customFormat="1" ht="37" customHeight="1" spans="1:14">
      <c r="A4" s="10"/>
      <c r="B4" s="11" t="s">
        <v>13</v>
      </c>
      <c r="C4" s="11" t="s">
        <v>3</v>
      </c>
      <c r="D4" s="11"/>
      <c r="E4" s="10"/>
      <c r="F4" s="10"/>
      <c r="G4" s="13"/>
      <c r="H4" s="13"/>
      <c r="I4" s="42"/>
      <c r="J4" s="13"/>
      <c r="K4" s="44"/>
      <c r="L4" s="10"/>
      <c r="N4" s="45"/>
    </row>
    <row r="5" ht="20" customHeight="1" spans="1:12">
      <c r="A5" s="14">
        <v>1</v>
      </c>
      <c r="B5" s="15" t="s">
        <v>14</v>
      </c>
      <c r="C5" s="16" t="s">
        <v>15</v>
      </c>
      <c r="D5" s="16" t="s">
        <v>16</v>
      </c>
      <c r="E5" s="16">
        <v>1</v>
      </c>
      <c r="F5" s="17" t="s">
        <v>17</v>
      </c>
      <c r="G5" s="18">
        <v>30.8</v>
      </c>
      <c r="H5" s="18">
        <v>32.24</v>
      </c>
      <c r="I5" s="18">
        <v>16.6</v>
      </c>
      <c r="J5" s="21">
        <f>G5+H5+I5</f>
        <v>79.64</v>
      </c>
      <c r="K5" s="14">
        <v>1</v>
      </c>
      <c r="L5" s="14"/>
    </row>
    <row r="6" ht="20" customHeight="1" spans="1:12">
      <c r="A6" s="14">
        <v>2</v>
      </c>
      <c r="B6" s="19"/>
      <c r="C6" s="16"/>
      <c r="D6" s="16"/>
      <c r="E6" s="16"/>
      <c r="F6" s="20" t="s">
        <v>18</v>
      </c>
      <c r="G6" s="18">
        <v>30.1</v>
      </c>
      <c r="H6" s="18">
        <v>31.76</v>
      </c>
      <c r="I6" s="18">
        <v>16.4</v>
      </c>
      <c r="J6" s="21">
        <f t="shared" ref="J6:J12" si="0">G6+H6+I6</f>
        <v>78.26</v>
      </c>
      <c r="K6" s="14">
        <v>2</v>
      </c>
      <c r="L6" s="20"/>
    </row>
    <row r="7" ht="20" customHeight="1" spans="1:12">
      <c r="A7" s="14"/>
      <c r="B7" s="14"/>
      <c r="C7" s="14"/>
      <c r="D7" s="14"/>
      <c r="E7" s="14"/>
      <c r="F7" s="14"/>
      <c r="G7" s="21"/>
      <c r="H7" s="21"/>
      <c r="I7" s="21"/>
      <c r="J7" s="21"/>
      <c r="K7" s="14"/>
      <c r="L7" s="14"/>
    </row>
    <row r="8" ht="20" customHeight="1" spans="1:12">
      <c r="A8" s="14">
        <v>3</v>
      </c>
      <c r="B8" s="15" t="s">
        <v>19</v>
      </c>
      <c r="C8" s="16" t="s">
        <v>20</v>
      </c>
      <c r="D8" s="16" t="s">
        <v>21</v>
      </c>
      <c r="E8" s="16">
        <v>1</v>
      </c>
      <c r="F8" s="22" t="s">
        <v>22</v>
      </c>
      <c r="G8" s="18">
        <v>28.83</v>
      </c>
      <c r="H8" s="18">
        <v>33.2</v>
      </c>
      <c r="I8" s="46">
        <v>16.35</v>
      </c>
      <c r="J8" s="21">
        <f t="shared" si="0"/>
        <v>78.38</v>
      </c>
      <c r="K8" s="28">
        <v>1</v>
      </c>
      <c r="L8" s="14"/>
    </row>
    <row r="9" ht="20" customHeight="1" spans="1:12">
      <c r="A9" s="14">
        <v>4</v>
      </c>
      <c r="B9" s="23"/>
      <c r="C9" s="16"/>
      <c r="D9" s="16"/>
      <c r="E9" s="16"/>
      <c r="F9" s="22" t="s">
        <v>23</v>
      </c>
      <c r="G9" s="18">
        <v>31.75</v>
      </c>
      <c r="H9" s="18">
        <v>32</v>
      </c>
      <c r="I9" s="46">
        <v>0</v>
      </c>
      <c r="J9" s="21">
        <f t="shared" si="0"/>
        <v>63.75</v>
      </c>
      <c r="K9" s="28">
        <v>2</v>
      </c>
      <c r="L9" s="14" t="s">
        <v>24</v>
      </c>
    </row>
    <row r="10" ht="20" customHeight="1" spans="1:12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47"/>
    </row>
    <row r="11" ht="20" customHeight="1" spans="1:12">
      <c r="A11" s="14">
        <v>5</v>
      </c>
      <c r="B11" s="26" t="s">
        <v>25</v>
      </c>
      <c r="C11" s="16" t="s">
        <v>26</v>
      </c>
      <c r="D11" s="16" t="s">
        <v>27</v>
      </c>
      <c r="E11" s="16">
        <v>1</v>
      </c>
      <c r="F11" s="16" t="s">
        <v>28</v>
      </c>
      <c r="G11" s="18">
        <v>31.36</v>
      </c>
      <c r="H11" s="18">
        <v>32.32</v>
      </c>
      <c r="I11" s="18">
        <v>12</v>
      </c>
      <c r="J11" s="18">
        <f>G11+H11+I11</f>
        <v>75.68</v>
      </c>
      <c r="K11" s="28">
        <v>1</v>
      </c>
      <c r="L11" s="14" t="s">
        <v>29</v>
      </c>
    </row>
    <row r="12" ht="20" customHeight="1" spans="1:12">
      <c r="A12" s="14">
        <v>6</v>
      </c>
      <c r="B12" s="26"/>
      <c r="C12" s="16"/>
      <c r="D12" s="16"/>
      <c r="E12" s="16"/>
      <c r="F12" s="16" t="s">
        <v>30</v>
      </c>
      <c r="G12" s="18">
        <v>24.95</v>
      </c>
      <c r="H12" s="18">
        <v>29.28</v>
      </c>
      <c r="I12" s="18">
        <v>12.2</v>
      </c>
      <c r="J12" s="18">
        <f>G12+H12+I12</f>
        <v>66.43</v>
      </c>
      <c r="K12" s="28">
        <v>2</v>
      </c>
      <c r="L12" s="14"/>
    </row>
    <row r="13" ht="20" customHeight="1" spans="1:12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47"/>
    </row>
    <row r="14" ht="20" customHeight="1" spans="1:12">
      <c r="A14" s="14">
        <v>7</v>
      </c>
      <c r="B14" s="16" t="s">
        <v>31</v>
      </c>
      <c r="C14" s="16" t="s">
        <v>32</v>
      </c>
      <c r="D14" s="16" t="s">
        <v>33</v>
      </c>
      <c r="E14" s="16">
        <v>1</v>
      </c>
      <c r="F14" s="16" t="s">
        <v>34</v>
      </c>
      <c r="G14" s="18">
        <v>28.76</v>
      </c>
      <c r="H14" s="21">
        <v>31.92</v>
      </c>
      <c r="I14" s="48">
        <v>17.5</v>
      </c>
      <c r="J14" s="21">
        <f t="shared" ref="J14:J41" si="1">G14+H14+I14</f>
        <v>78.18</v>
      </c>
      <c r="K14" s="16">
        <v>1</v>
      </c>
      <c r="L14" s="14"/>
    </row>
    <row r="15" ht="20" customHeight="1" spans="1:12">
      <c r="A15" s="14">
        <v>8</v>
      </c>
      <c r="B15" s="16"/>
      <c r="C15" s="16"/>
      <c r="D15" s="16"/>
      <c r="E15" s="16"/>
      <c r="F15" s="16" t="s">
        <v>35</v>
      </c>
      <c r="G15" s="18">
        <v>29.17</v>
      </c>
      <c r="H15" s="21">
        <v>32.72</v>
      </c>
      <c r="I15" s="48">
        <v>15.8</v>
      </c>
      <c r="J15" s="21">
        <f t="shared" si="1"/>
        <v>77.69</v>
      </c>
      <c r="K15" s="16">
        <v>2</v>
      </c>
      <c r="L15" s="14"/>
    </row>
    <row r="16" ht="40" customHeight="1" spans="1:12">
      <c r="A16" s="14">
        <v>9</v>
      </c>
      <c r="B16" s="16"/>
      <c r="C16" s="16" t="s">
        <v>36</v>
      </c>
      <c r="D16" s="16" t="s">
        <v>37</v>
      </c>
      <c r="E16" s="16">
        <v>1</v>
      </c>
      <c r="F16" s="16" t="s">
        <v>38</v>
      </c>
      <c r="G16" s="18">
        <v>28.85</v>
      </c>
      <c r="H16" s="21">
        <v>31.6</v>
      </c>
      <c r="I16" s="48">
        <v>18.4</v>
      </c>
      <c r="J16" s="21">
        <f t="shared" si="1"/>
        <v>78.85</v>
      </c>
      <c r="K16" s="16">
        <v>1</v>
      </c>
      <c r="L16" s="14"/>
    </row>
    <row r="17" ht="20" customHeight="1" spans="1:1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ht="20" customHeight="1" spans="1:12">
      <c r="A18" s="28">
        <v>10</v>
      </c>
      <c r="B18" s="28" t="s">
        <v>39</v>
      </c>
      <c r="C18" s="28" t="s">
        <v>40</v>
      </c>
      <c r="D18" s="29" t="s">
        <v>41</v>
      </c>
      <c r="E18" s="30">
        <v>1</v>
      </c>
      <c r="F18" s="31" t="s">
        <v>42</v>
      </c>
      <c r="G18" s="21">
        <v>32.532</v>
      </c>
      <c r="H18" s="21">
        <v>32.08</v>
      </c>
      <c r="I18" s="35">
        <v>19.98</v>
      </c>
      <c r="J18" s="21">
        <f t="shared" si="1"/>
        <v>84.592</v>
      </c>
      <c r="K18" s="21" t="s">
        <v>43</v>
      </c>
      <c r="L18" s="35"/>
    </row>
    <row r="19" ht="20" customHeight="1" spans="1:12">
      <c r="A19" s="28">
        <v>11</v>
      </c>
      <c r="B19" s="28"/>
      <c r="C19" s="28"/>
      <c r="D19" s="29"/>
      <c r="E19" s="32"/>
      <c r="F19" s="31" t="s">
        <v>44</v>
      </c>
      <c r="G19" s="21">
        <v>32.32</v>
      </c>
      <c r="H19" s="21">
        <v>32.16</v>
      </c>
      <c r="I19" s="35">
        <v>19.98</v>
      </c>
      <c r="J19" s="21">
        <f t="shared" si="1"/>
        <v>84.46</v>
      </c>
      <c r="K19" s="21" t="s">
        <v>45</v>
      </c>
      <c r="L19" s="35"/>
    </row>
    <row r="20" ht="20" customHeight="1" spans="1:12">
      <c r="A20" s="28">
        <v>12</v>
      </c>
      <c r="B20" s="28"/>
      <c r="C20" s="28"/>
      <c r="D20" s="29" t="s">
        <v>46</v>
      </c>
      <c r="E20" s="30">
        <v>1</v>
      </c>
      <c r="F20" s="31" t="s">
        <v>47</v>
      </c>
      <c r="G20" s="21">
        <v>33.76</v>
      </c>
      <c r="H20" s="21">
        <v>31.28</v>
      </c>
      <c r="I20" s="35">
        <v>19.96</v>
      </c>
      <c r="J20" s="21">
        <f t="shared" si="1"/>
        <v>85</v>
      </c>
      <c r="K20" s="21" t="s">
        <v>43</v>
      </c>
      <c r="L20" s="35"/>
    </row>
    <row r="21" ht="20" customHeight="1" spans="1:12">
      <c r="A21" s="28">
        <v>13</v>
      </c>
      <c r="B21" s="28"/>
      <c r="C21" s="28"/>
      <c r="D21" s="29"/>
      <c r="E21" s="33"/>
      <c r="F21" s="31" t="s">
        <v>48</v>
      </c>
      <c r="G21" s="21">
        <v>33.572</v>
      </c>
      <c r="H21" s="21">
        <v>29.68</v>
      </c>
      <c r="I21" s="35">
        <v>19.96</v>
      </c>
      <c r="J21" s="21">
        <f t="shared" si="1"/>
        <v>83.212</v>
      </c>
      <c r="K21" s="21" t="s">
        <v>45</v>
      </c>
      <c r="L21" s="35"/>
    </row>
    <row r="22" ht="20" customHeight="1" spans="1:12">
      <c r="A22" s="28">
        <v>14</v>
      </c>
      <c r="B22" s="28"/>
      <c r="C22" s="28"/>
      <c r="D22" s="29" t="s">
        <v>49</v>
      </c>
      <c r="E22" s="30">
        <v>1</v>
      </c>
      <c r="F22" s="31" t="s">
        <v>50</v>
      </c>
      <c r="G22" s="21">
        <v>34.188</v>
      </c>
      <c r="H22" s="21">
        <v>32.56</v>
      </c>
      <c r="I22" s="35">
        <v>19.96</v>
      </c>
      <c r="J22" s="21">
        <f t="shared" si="1"/>
        <v>86.708</v>
      </c>
      <c r="K22" s="21" t="s">
        <v>43</v>
      </c>
      <c r="L22" s="35"/>
    </row>
    <row r="23" ht="20" customHeight="1" spans="1:12">
      <c r="A23" s="28">
        <v>15</v>
      </c>
      <c r="B23" s="28"/>
      <c r="C23" s="28"/>
      <c r="D23" s="29"/>
      <c r="E23" s="32"/>
      <c r="F23" s="31" t="s">
        <v>51</v>
      </c>
      <c r="G23" s="21">
        <v>32.72</v>
      </c>
      <c r="H23" s="21">
        <v>31.76</v>
      </c>
      <c r="I23" s="35">
        <v>19.96</v>
      </c>
      <c r="J23" s="21">
        <f t="shared" si="1"/>
        <v>84.44</v>
      </c>
      <c r="K23" s="21" t="s">
        <v>45</v>
      </c>
      <c r="L23" s="35"/>
    </row>
    <row r="24" ht="20" customHeight="1" spans="1:12">
      <c r="A24" s="28">
        <v>16</v>
      </c>
      <c r="B24" s="28"/>
      <c r="C24" s="28"/>
      <c r="D24" s="29" t="s">
        <v>52</v>
      </c>
      <c r="E24" s="30">
        <v>1</v>
      </c>
      <c r="F24" s="31" t="s">
        <v>53</v>
      </c>
      <c r="G24" s="21">
        <v>33.332</v>
      </c>
      <c r="H24" s="21">
        <v>31.6</v>
      </c>
      <c r="I24" s="35">
        <v>19.96</v>
      </c>
      <c r="J24" s="21">
        <f t="shared" si="1"/>
        <v>84.892</v>
      </c>
      <c r="K24" s="21" t="s">
        <v>43</v>
      </c>
      <c r="L24" s="35"/>
    </row>
    <row r="25" ht="20" customHeight="1" spans="1:12">
      <c r="A25" s="28">
        <v>17</v>
      </c>
      <c r="B25" s="28"/>
      <c r="C25" s="28"/>
      <c r="D25" s="29"/>
      <c r="E25" s="32"/>
      <c r="F25" s="31" t="s">
        <v>54</v>
      </c>
      <c r="G25" s="21">
        <v>32.908</v>
      </c>
      <c r="H25" s="21">
        <v>31.52</v>
      </c>
      <c r="I25" s="35">
        <v>19.96</v>
      </c>
      <c r="J25" s="21">
        <f t="shared" si="1"/>
        <v>84.388</v>
      </c>
      <c r="K25" s="21" t="s">
        <v>45</v>
      </c>
      <c r="L25" s="35"/>
    </row>
    <row r="26" ht="20" customHeight="1" spans="1:12">
      <c r="A26" s="28">
        <v>18</v>
      </c>
      <c r="B26" s="28"/>
      <c r="C26" s="28"/>
      <c r="D26" s="29" t="s">
        <v>55</v>
      </c>
      <c r="E26" s="30">
        <v>1</v>
      </c>
      <c r="F26" s="31" t="s">
        <v>56</v>
      </c>
      <c r="G26" s="21">
        <v>31.052</v>
      </c>
      <c r="H26" s="21">
        <v>31.68</v>
      </c>
      <c r="I26" s="35">
        <v>19.98</v>
      </c>
      <c r="J26" s="21">
        <f t="shared" si="1"/>
        <v>82.712</v>
      </c>
      <c r="K26" s="21" t="s">
        <v>43</v>
      </c>
      <c r="L26" s="35"/>
    </row>
    <row r="27" ht="20" customHeight="1" spans="1:12">
      <c r="A27" s="28">
        <v>19</v>
      </c>
      <c r="B27" s="28"/>
      <c r="C27" s="28"/>
      <c r="D27" s="29"/>
      <c r="E27" s="32"/>
      <c r="F27" s="31" t="s">
        <v>57</v>
      </c>
      <c r="G27" s="21">
        <v>23.388</v>
      </c>
      <c r="H27" s="21">
        <v>31.12</v>
      </c>
      <c r="I27" s="35">
        <v>19.96</v>
      </c>
      <c r="J27" s="21">
        <f t="shared" si="1"/>
        <v>74.468</v>
      </c>
      <c r="K27" s="21" t="s">
        <v>45</v>
      </c>
      <c r="L27" s="35"/>
    </row>
    <row r="28" ht="20" customHeight="1" spans="1:12">
      <c r="A28" s="28">
        <v>20</v>
      </c>
      <c r="B28" s="28"/>
      <c r="C28" s="34" t="s">
        <v>58</v>
      </c>
      <c r="D28" s="29" t="s">
        <v>59</v>
      </c>
      <c r="E28" s="35">
        <v>3</v>
      </c>
      <c r="F28" s="31" t="s">
        <v>60</v>
      </c>
      <c r="G28" s="21">
        <v>34.56</v>
      </c>
      <c r="H28" s="21">
        <v>32.88</v>
      </c>
      <c r="I28" s="35">
        <v>19.96</v>
      </c>
      <c r="J28" s="21">
        <f t="shared" si="1"/>
        <v>87.4</v>
      </c>
      <c r="K28" s="21" t="s">
        <v>43</v>
      </c>
      <c r="L28" s="35"/>
    </row>
    <row r="29" ht="20" customHeight="1" spans="1:12">
      <c r="A29" s="28">
        <v>21</v>
      </c>
      <c r="B29" s="28"/>
      <c r="C29" s="34"/>
      <c r="D29" s="29"/>
      <c r="E29" s="35"/>
      <c r="F29" s="31" t="s">
        <v>61</v>
      </c>
      <c r="G29" s="21">
        <v>31.052</v>
      </c>
      <c r="H29" s="21">
        <v>30.88</v>
      </c>
      <c r="I29" s="46">
        <v>20</v>
      </c>
      <c r="J29" s="21">
        <f t="shared" si="1"/>
        <v>81.932</v>
      </c>
      <c r="K29" s="21" t="s">
        <v>45</v>
      </c>
      <c r="L29" s="35" t="s">
        <v>62</v>
      </c>
    </row>
    <row r="30" ht="20" customHeight="1" spans="1:12">
      <c r="A30" s="28">
        <v>22</v>
      </c>
      <c r="B30" s="28"/>
      <c r="C30" s="34"/>
      <c r="D30" s="29"/>
      <c r="E30" s="35"/>
      <c r="F30" s="31" t="s">
        <v>63</v>
      </c>
      <c r="G30" s="21">
        <v>25.88</v>
      </c>
      <c r="H30" s="21">
        <v>31.44</v>
      </c>
      <c r="I30" s="35">
        <v>19.98</v>
      </c>
      <c r="J30" s="21">
        <f t="shared" si="1"/>
        <v>77.3</v>
      </c>
      <c r="K30" s="21" t="s">
        <v>64</v>
      </c>
      <c r="L30" s="35"/>
    </row>
    <row r="31" ht="20" customHeight="1" spans="1:12">
      <c r="A31" s="28">
        <v>23</v>
      </c>
      <c r="B31" s="28"/>
      <c r="C31" s="34"/>
      <c r="D31" s="29"/>
      <c r="E31" s="35"/>
      <c r="F31" s="31" t="s">
        <v>65</v>
      </c>
      <c r="G31" s="21">
        <v>25.68</v>
      </c>
      <c r="H31" s="21">
        <v>28.96</v>
      </c>
      <c r="I31" s="35">
        <v>19.98</v>
      </c>
      <c r="J31" s="21">
        <f t="shared" si="1"/>
        <v>74.62</v>
      </c>
      <c r="K31" s="21" t="s">
        <v>66</v>
      </c>
      <c r="L31" s="35" t="s">
        <v>62</v>
      </c>
    </row>
    <row r="32" ht="20" customHeight="1" spans="1:12">
      <c r="A32" s="28">
        <v>24</v>
      </c>
      <c r="B32" s="28"/>
      <c r="C32" s="34"/>
      <c r="D32" s="29" t="s">
        <v>67</v>
      </c>
      <c r="E32" s="30">
        <v>4</v>
      </c>
      <c r="F32" s="31" t="s">
        <v>68</v>
      </c>
      <c r="G32" s="21">
        <v>34.652</v>
      </c>
      <c r="H32" s="21">
        <v>33.832</v>
      </c>
      <c r="I32" s="35">
        <v>19.92</v>
      </c>
      <c r="J32" s="21">
        <f t="shared" si="1"/>
        <v>88.404</v>
      </c>
      <c r="K32" s="21" t="s">
        <v>43</v>
      </c>
      <c r="L32" s="35"/>
    </row>
    <row r="33" ht="20" customHeight="1" spans="1:12">
      <c r="A33" s="28">
        <v>25</v>
      </c>
      <c r="B33" s="28"/>
      <c r="C33" s="34"/>
      <c r="D33" s="29"/>
      <c r="E33" s="33"/>
      <c r="F33" s="31" t="s">
        <v>69</v>
      </c>
      <c r="G33" s="21">
        <v>32.788</v>
      </c>
      <c r="H33" s="21">
        <v>33.96</v>
      </c>
      <c r="I33" s="35">
        <v>19.96</v>
      </c>
      <c r="J33" s="21">
        <f t="shared" si="1"/>
        <v>86.708</v>
      </c>
      <c r="K33" s="21" t="s">
        <v>45</v>
      </c>
      <c r="L33" s="35"/>
    </row>
    <row r="34" ht="20" customHeight="1" spans="1:12">
      <c r="A34" s="28">
        <v>26</v>
      </c>
      <c r="B34" s="28"/>
      <c r="C34" s="34"/>
      <c r="D34" s="29"/>
      <c r="E34" s="33"/>
      <c r="F34" s="31" t="s">
        <v>70</v>
      </c>
      <c r="G34" s="21">
        <v>32.88</v>
      </c>
      <c r="H34" s="21">
        <v>33.24</v>
      </c>
      <c r="I34" s="35">
        <v>19.96</v>
      </c>
      <c r="J34" s="21">
        <f t="shared" si="1"/>
        <v>86.08</v>
      </c>
      <c r="K34" s="21" t="s">
        <v>64</v>
      </c>
      <c r="L34" s="35"/>
    </row>
    <row r="35" ht="20" customHeight="1" spans="1:12">
      <c r="A35" s="28">
        <v>27</v>
      </c>
      <c r="B35" s="28"/>
      <c r="C35" s="34"/>
      <c r="D35" s="29"/>
      <c r="E35" s="33"/>
      <c r="F35" s="31" t="s">
        <v>71</v>
      </c>
      <c r="G35" s="21">
        <v>31.948</v>
      </c>
      <c r="H35" s="21">
        <v>33.312</v>
      </c>
      <c r="I35" s="46">
        <v>20</v>
      </c>
      <c r="J35" s="21">
        <f t="shared" si="1"/>
        <v>85.26</v>
      </c>
      <c r="K35" s="21" t="s">
        <v>66</v>
      </c>
      <c r="L35" s="35"/>
    </row>
    <row r="36" ht="20" customHeight="1" spans="1:12">
      <c r="A36" s="28">
        <v>28</v>
      </c>
      <c r="B36" s="28"/>
      <c r="C36" s="34"/>
      <c r="D36" s="29"/>
      <c r="E36" s="33"/>
      <c r="F36" s="31" t="s">
        <v>72</v>
      </c>
      <c r="G36" s="21">
        <v>31.548</v>
      </c>
      <c r="H36" s="21">
        <v>33.68</v>
      </c>
      <c r="I36" s="46">
        <v>19.8</v>
      </c>
      <c r="J36" s="21">
        <f t="shared" si="1"/>
        <v>85.028</v>
      </c>
      <c r="K36" s="21" t="s">
        <v>73</v>
      </c>
      <c r="L36" s="35"/>
    </row>
    <row r="37" ht="20" customHeight="1" spans="1:12">
      <c r="A37" s="28">
        <v>29</v>
      </c>
      <c r="B37" s="28"/>
      <c r="C37" s="34"/>
      <c r="D37" s="29"/>
      <c r="E37" s="32"/>
      <c r="F37" s="31" t="s">
        <v>74</v>
      </c>
      <c r="G37" s="21">
        <v>32.548</v>
      </c>
      <c r="H37" s="21">
        <v>31.568</v>
      </c>
      <c r="I37" s="46">
        <v>19.6</v>
      </c>
      <c r="J37" s="21">
        <f t="shared" si="1"/>
        <v>83.716</v>
      </c>
      <c r="K37" s="21" t="s">
        <v>75</v>
      </c>
      <c r="L37" s="35"/>
    </row>
    <row r="38" ht="20" customHeight="1" spans="1:12">
      <c r="A38" s="28">
        <v>30</v>
      </c>
      <c r="B38" s="28"/>
      <c r="C38" s="28" t="s">
        <v>76</v>
      </c>
      <c r="D38" s="29" t="s">
        <v>77</v>
      </c>
      <c r="E38" s="30">
        <v>1</v>
      </c>
      <c r="F38" s="31" t="s">
        <v>78</v>
      </c>
      <c r="G38" s="21">
        <v>32.972</v>
      </c>
      <c r="H38" s="21">
        <v>33.544</v>
      </c>
      <c r="I38" s="35">
        <v>19.96</v>
      </c>
      <c r="J38" s="21">
        <f t="shared" si="1"/>
        <v>86.476</v>
      </c>
      <c r="K38" s="21" t="s">
        <v>43</v>
      </c>
      <c r="L38" s="35"/>
    </row>
    <row r="39" ht="20" customHeight="1" spans="1:12">
      <c r="A39" s="28">
        <v>31</v>
      </c>
      <c r="B39" s="28"/>
      <c r="C39" s="28"/>
      <c r="D39" s="29"/>
      <c r="E39" s="32"/>
      <c r="F39" s="31" t="s">
        <v>79</v>
      </c>
      <c r="G39" s="21">
        <v>31.84</v>
      </c>
      <c r="H39" s="21">
        <v>34.16</v>
      </c>
      <c r="I39" s="35">
        <v>19.96</v>
      </c>
      <c r="J39" s="21">
        <f t="shared" si="1"/>
        <v>85.96</v>
      </c>
      <c r="K39" s="21" t="s">
        <v>45</v>
      </c>
      <c r="L39" s="35"/>
    </row>
    <row r="40" ht="20" customHeight="1" spans="1:12">
      <c r="A40" s="28">
        <v>32</v>
      </c>
      <c r="B40" s="28"/>
      <c r="C40" s="28" t="s">
        <v>80</v>
      </c>
      <c r="D40" s="29" t="s">
        <v>81</v>
      </c>
      <c r="E40" s="30">
        <v>1</v>
      </c>
      <c r="F40" s="31" t="s">
        <v>82</v>
      </c>
      <c r="G40" s="21">
        <v>33.188</v>
      </c>
      <c r="H40" s="21">
        <v>31.36</v>
      </c>
      <c r="I40" s="35">
        <v>19.96</v>
      </c>
      <c r="J40" s="21">
        <f t="shared" si="1"/>
        <v>84.508</v>
      </c>
      <c r="K40" s="21" t="s">
        <v>43</v>
      </c>
      <c r="L40" s="35"/>
    </row>
    <row r="41" ht="20" customHeight="1" spans="1:12">
      <c r="A41" s="28">
        <v>33</v>
      </c>
      <c r="B41" s="28"/>
      <c r="C41" s="28"/>
      <c r="D41" s="29"/>
      <c r="E41" s="32"/>
      <c r="F41" s="31" t="s">
        <v>83</v>
      </c>
      <c r="G41" s="21">
        <v>32.148</v>
      </c>
      <c r="H41" s="21">
        <v>31.36</v>
      </c>
      <c r="I41" s="35">
        <v>19.96</v>
      </c>
      <c r="J41" s="21">
        <f t="shared" si="1"/>
        <v>83.468</v>
      </c>
      <c r="K41" s="21" t="s">
        <v>45</v>
      </c>
      <c r="L41" s="35"/>
    </row>
    <row r="42" ht="20" customHeight="1" spans="1:12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49"/>
    </row>
    <row r="43" ht="20" customHeight="1" spans="1:12">
      <c r="A43" s="35">
        <v>34</v>
      </c>
      <c r="B43" s="38" t="s">
        <v>84</v>
      </c>
      <c r="C43" s="39" t="s">
        <v>85</v>
      </c>
      <c r="D43" s="39" t="s">
        <v>86</v>
      </c>
      <c r="E43" s="39">
        <v>1</v>
      </c>
      <c r="F43" s="39" t="s">
        <v>87</v>
      </c>
      <c r="G43" s="21">
        <v>30</v>
      </c>
      <c r="H43" s="21">
        <v>29.92</v>
      </c>
      <c r="I43" s="21">
        <v>19.2</v>
      </c>
      <c r="J43" s="21">
        <f>G43+H43+I43</f>
        <v>79.12</v>
      </c>
      <c r="K43" s="28">
        <v>1</v>
      </c>
      <c r="L43" s="35"/>
    </row>
    <row r="44" ht="20" customHeight="1" spans="1:12">
      <c r="A44" s="35">
        <v>35</v>
      </c>
      <c r="B44" s="40"/>
      <c r="C44" s="39"/>
      <c r="D44" s="39"/>
      <c r="E44" s="39"/>
      <c r="F44" s="39" t="s">
        <v>88</v>
      </c>
      <c r="G44" s="21">
        <v>31.83</v>
      </c>
      <c r="H44" s="21">
        <v>32.24</v>
      </c>
      <c r="I44" s="21">
        <v>0</v>
      </c>
      <c r="J44" s="21">
        <f>G44+H44+I44</f>
        <v>64.07</v>
      </c>
      <c r="K44" s="28">
        <v>2</v>
      </c>
      <c r="L44" s="28" t="s">
        <v>89</v>
      </c>
    </row>
    <row r="45" ht="20" customHeight="1" spans="1:12">
      <c r="A45" s="35">
        <v>36</v>
      </c>
      <c r="B45" s="40"/>
      <c r="C45" s="39" t="s">
        <v>90</v>
      </c>
      <c r="D45" s="39" t="s">
        <v>91</v>
      </c>
      <c r="E45" s="39">
        <v>1</v>
      </c>
      <c r="F45" s="39" t="s">
        <v>92</v>
      </c>
      <c r="G45" s="21">
        <v>30.72</v>
      </c>
      <c r="H45" s="21">
        <v>30.56</v>
      </c>
      <c r="I45" s="21">
        <v>0</v>
      </c>
      <c r="J45" s="21">
        <f t="shared" ref="J43:J67" si="2">G45+H45+I45</f>
        <v>61.28</v>
      </c>
      <c r="K45" s="28">
        <v>1</v>
      </c>
      <c r="L45" s="14" t="s">
        <v>24</v>
      </c>
    </row>
    <row r="46" ht="20" customHeight="1" spans="1:12">
      <c r="A46" s="35">
        <v>37</v>
      </c>
      <c r="B46" s="40"/>
      <c r="C46" s="39"/>
      <c r="D46" s="39"/>
      <c r="E46" s="39"/>
      <c r="F46" s="39" t="s">
        <v>93</v>
      </c>
      <c r="G46" s="21">
        <v>29.36</v>
      </c>
      <c r="H46" s="21">
        <v>30.56</v>
      </c>
      <c r="I46" s="21">
        <v>0</v>
      </c>
      <c r="J46" s="21">
        <f t="shared" si="2"/>
        <v>59.92</v>
      </c>
      <c r="K46" s="28">
        <v>2</v>
      </c>
      <c r="L46" s="14" t="s">
        <v>24</v>
      </c>
    </row>
    <row r="47" ht="20" customHeight="1" spans="1:12">
      <c r="A47" s="35">
        <v>38</v>
      </c>
      <c r="B47" s="40"/>
      <c r="C47" s="39" t="s">
        <v>94</v>
      </c>
      <c r="D47" s="39" t="s">
        <v>95</v>
      </c>
      <c r="E47" s="39">
        <v>2</v>
      </c>
      <c r="F47" s="39" t="s">
        <v>96</v>
      </c>
      <c r="G47" s="21">
        <v>29.76</v>
      </c>
      <c r="H47" s="21">
        <v>32</v>
      </c>
      <c r="I47" s="21">
        <v>18.8</v>
      </c>
      <c r="J47" s="21">
        <f t="shared" si="2"/>
        <v>80.56</v>
      </c>
      <c r="K47" s="28">
        <v>1</v>
      </c>
      <c r="L47" s="28"/>
    </row>
    <row r="48" ht="20" customHeight="1" spans="1:12">
      <c r="A48" s="35">
        <v>39</v>
      </c>
      <c r="B48" s="40"/>
      <c r="C48" s="39"/>
      <c r="D48" s="39"/>
      <c r="E48" s="39"/>
      <c r="F48" s="39" t="s">
        <v>97</v>
      </c>
      <c r="G48" s="21">
        <v>31.44</v>
      </c>
      <c r="H48" s="21">
        <v>29.36</v>
      </c>
      <c r="I48" s="21">
        <v>18</v>
      </c>
      <c r="J48" s="21">
        <f t="shared" si="2"/>
        <v>78.8</v>
      </c>
      <c r="K48" s="28">
        <v>2</v>
      </c>
      <c r="L48" s="28"/>
    </row>
    <row r="49" ht="20" customHeight="1" spans="1:12">
      <c r="A49" s="35">
        <v>40</v>
      </c>
      <c r="B49" s="40"/>
      <c r="C49" s="39"/>
      <c r="D49" s="39"/>
      <c r="E49" s="39"/>
      <c r="F49" s="39" t="s">
        <v>98</v>
      </c>
      <c r="G49" s="21">
        <v>33.48</v>
      </c>
      <c r="H49" s="21">
        <v>30.88</v>
      </c>
      <c r="I49" s="21">
        <v>0</v>
      </c>
      <c r="J49" s="21">
        <f t="shared" si="2"/>
        <v>64.36</v>
      </c>
      <c r="K49" s="28">
        <v>3</v>
      </c>
      <c r="L49" s="14" t="s">
        <v>24</v>
      </c>
    </row>
    <row r="50" ht="20" customHeight="1" spans="1:12">
      <c r="A50" s="35">
        <v>41</v>
      </c>
      <c r="B50" s="40"/>
      <c r="C50" s="39"/>
      <c r="D50" s="39"/>
      <c r="E50" s="39"/>
      <c r="F50" s="39" t="s">
        <v>99</v>
      </c>
      <c r="G50" s="21">
        <v>30</v>
      </c>
      <c r="H50" s="21">
        <v>30.08</v>
      </c>
      <c r="I50" s="21">
        <v>0</v>
      </c>
      <c r="J50" s="21">
        <f t="shared" si="2"/>
        <v>60.08</v>
      </c>
      <c r="K50" s="28">
        <v>4</v>
      </c>
      <c r="L50" s="28" t="s">
        <v>89</v>
      </c>
    </row>
    <row r="51" ht="20" customHeight="1" spans="1:12">
      <c r="A51" s="35">
        <v>42</v>
      </c>
      <c r="B51" s="40"/>
      <c r="C51" s="39" t="s">
        <v>100</v>
      </c>
      <c r="D51" s="39" t="s">
        <v>101</v>
      </c>
      <c r="E51" s="39">
        <v>1</v>
      </c>
      <c r="F51" s="39" t="s">
        <v>102</v>
      </c>
      <c r="G51" s="21">
        <v>31.12</v>
      </c>
      <c r="H51" s="21">
        <v>30.24</v>
      </c>
      <c r="I51" s="21">
        <v>18.3</v>
      </c>
      <c r="J51" s="21">
        <f t="shared" si="2"/>
        <v>79.66</v>
      </c>
      <c r="K51" s="28">
        <v>1</v>
      </c>
      <c r="L51" s="28"/>
    </row>
    <row r="52" ht="20" customHeight="1" spans="1:12">
      <c r="A52" s="35">
        <v>43</v>
      </c>
      <c r="B52" s="40"/>
      <c r="C52" s="39"/>
      <c r="D52" s="39"/>
      <c r="E52" s="39"/>
      <c r="F52" s="39" t="s">
        <v>103</v>
      </c>
      <c r="G52" s="21">
        <v>30.08</v>
      </c>
      <c r="H52" s="21">
        <v>30.72</v>
      </c>
      <c r="I52" s="21">
        <v>18.4</v>
      </c>
      <c r="J52" s="21">
        <f t="shared" si="2"/>
        <v>79.2</v>
      </c>
      <c r="K52" s="28">
        <v>2</v>
      </c>
      <c r="L52" s="28"/>
    </row>
    <row r="53" ht="20" customHeight="1" spans="1:12">
      <c r="A53" s="35">
        <v>44</v>
      </c>
      <c r="B53" s="40"/>
      <c r="C53" s="39" t="s">
        <v>104</v>
      </c>
      <c r="D53" s="39" t="s">
        <v>105</v>
      </c>
      <c r="E53" s="39">
        <v>1</v>
      </c>
      <c r="F53" s="39" t="s">
        <v>106</v>
      </c>
      <c r="G53" s="21">
        <v>30.88</v>
      </c>
      <c r="H53" s="21">
        <v>33.76</v>
      </c>
      <c r="I53" s="21">
        <v>19</v>
      </c>
      <c r="J53" s="21">
        <f t="shared" si="2"/>
        <v>83.64</v>
      </c>
      <c r="K53" s="28">
        <v>1</v>
      </c>
      <c r="L53" s="28"/>
    </row>
    <row r="54" ht="20" customHeight="1" spans="1:12">
      <c r="A54" s="35">
        <v>45</v>
      </c>
      <c r="B54" s="40"/>
      <c r="C54" s="39"/>
      <c r="D54" s="39"/>
      <c r="E54" s="39"/>
      <c r="F54" s="39" t="s">
        <v>107</v>
      </c>
      <c r="G54" s="21">
        <v>29.43</v>
      </c>
      <c r="H54" s="21">
        <v>31.76</v>
      </c>
      <c r="I54" s="21">
        <v>18.6</v>
      </c>
      <c r="J54" s="21">
        <f t="shared" si="2"/>
        <v>79.79</v>
      </c>
      <c r="K54" s="28">
        <v>2</v>
      </c>
      <c r="L54" s="28"/>
    </row>
    <row r="55" ht="20" customHeight="1" spans="1:12">
      <c r="A55" s="35">
        <v>46</v>
      </c>
      <c r="B55" s="40"/>
      <c r="C55" s="39" t="s">
        <v>108</v>
      </c>
      <c r="D55" s="39" t="s">
        <v>109</v>
      </c>
      <c r="E55" s="39">
        <v>1</v>
      </c>
      <c r="F55" s="39" t="s">
        <v>110</v>
      </c>
      <c r="G55" s="21">
        <v>29.33</v>
      </c>
      <c r="H55" s="21">
        <v>31.52</v>
      </c>
      <c r="I55" s="21">
        <v>18.6</v>
      </c>
      <c r="J55" s="21">
        <f t="shared" si="2"/>
        <v>79.45</v>
      </c>
      <c r="K55" s="28">
        <v>1</v>
      </c>
      <c r="L55" s="28"/>
    </row>
    <row r="56" ht="20" customHeight="1" spans="1:12">
      <c r="A56" s="35">
        <v>47</v>
      </c>
      <c r="B56" s="40"/>
      <c r="C56" s="39"/>
      <c r="D56" s="39"/>
      <c r="E56" s="39"/>
      <c r="F56" s="39" t="s">
        <v>111</v>
      </c>
      <c r="G56" s="21">
        <v>30.53</v>
      </c>
      <c r="H56" s="21">
        <v>30.8</v>
      </c>
      <c r="I56" s="21">
        <v>0</v>
      </c>
      <c r="J56" s="21">
        <f t="shared" si="2"/>
        <v>61.33</v>
      </c>
      <c r="K56" s="28">
        <v>2</v>
      </c>
      <c r="L56" s="14" t="s">
        <v>24</v>
      </c>
    </row>
    <row r="57" ht="20" customHeight="1" spans="1:12">
      <c r="A57" s="35">
        <v>48</v>
      </c>
      <c r="B57" s="40"/>
      <c r="C57" s="39" t="s">
        <v>112</v>
      </c>
      <c r="D57" s="39" t="s">
        <v>113</v>
      </c>
      <c r="E57" s="39">
        <v>1</v>
      </c>
      <c r="F57" s="39" t="s">
        <v>114</v>
      </c>
      <c r="G57" s="21">
        <v>31.91</v>
      </c>
      <c r="H57" s="21">
        <v>32.64</v>
      </c>
      <c r="I57" s="21">
        <v>19.2</v>
      </c>
      <c r="J57" s="21">
        <f t="shared" si="2"/>
        <v>83.75</v>
      </c>
      <c r="K57" s="28">
        <v>1</v>
      </c>
      <c r="L57" s="28"/>
    </row>
    <row r="58" ht="20" customHeight="1" spans="1:12">
      <c r="A58" s="35">
        <v>49</v>
      </c>
      <c r="B58" s="40"/>
      <c r="C58" s="39"/>
      <c r="D58" s="39"/>
      <c r="E58" s="39"/>
      <c r="F58" s="39" t="s">
        <v>115</v>
      </c>
      <c r="G58" s="21">
        <v>30.16</v>
      </c>
      <c r="H58" s="21">
        <v>30.4</v>
      </c>
      <c r="I58" s="21">
        <v>0</v>
      </c>
      <c r="J58" s="21">
        <f t="shared" si="2"/>
        <v>60.56</v>
      </c>
      <c r="K58" s="28">
        <v>2</v>
      </c>
      <c r="L58" s="28" t="s">
        <v>89</v>
      </c>
    </row>
    <row r="59" ht="20" customHeight="1" spans="1:12">
      <c r="A59" s="35">
        <v>50</v>
      </c>
      <c r="B59" s="40"/>
      <c r="C59" s="39" t="s">
        <v>116</v>
      </c>
      <c r="D59" s="39" t="s">
        <v>117</v>
      </c>
      <c r="E59" s="39">
        <v>1</v>
      </c>
      <c r="F59" s="39" t="s">
        <v>118</v>
      </c>
      <c r="G59" s="21">
        <v>28.37</v>
      </c>
      <c r="H59" s="21">
        <v>33.68</v>
      </c>
      <c r="I59" s="21">
        <v>19</v>
      </c>
      <c r="J59" s="21">
        <f t="shared" si="2"/>
        <v>81.05</v>
      </c>
      <c r="K59" s="28">
        <v>1</v>
      </c>
      <c r="L59" s="28"/>
    </row>
    <row r="60" ht="20" customHeight="1" spans="1:12">
      <c r="A60" s="35">
        <v>51</v>
      </c>
      <c r="B60" s="40"/>
      <c r="C60" s="39"/>
      <c r="D60" s="39"/>
      <c r="E60" s="39"/>
      <c r="F60" s="39" t="s">
        <v>119</v>
      </c>
      <c r="G60" s="21">
        <v>28.35</v>
      </c>
      <c r="H60" s="21">
        <v>32.08</v>
      </c>
      <c r="I60" s="21">
        <v>19</v>
      </c>
      <c r="J60" s="21">
        <f t="shared" si="2"/>
        <v>79.43</v>
      </c>
      <c r="K60" s="28">
        <v>2</v>
      </c>
      <c r="L60" s="28"/>
    </row>
    <row r="61" ht="40" customHeight="1" spans="1:12">
      <c r="A61" s="35">
        <v>52</v>
      </c>
      <c r="B61" s="40"/>
      <c r="C61" s="39" t="s">
        <v>120</v>
      </c>
      <c r="D61" s="39" t="s">
        <v>121</v>
      </c>
      <c r="E61" s="39">
        <v>1</v>
      </c>
      <c r="F61" s="39" t="s">
        <v>122</v>
      </c>
      <c r="G61" s="21">
        <v>28.35</v>
      </c>
      <c r="H61" s="21">
        <v>31.6</v>
      </c>
      <c r="I61" s="21">
        <v>18.8</v>
      </c>
      <c r="J61" s="21">
        <f t="shared" si="2"/>
        <v>78.75</v>
      </c>
      <c r="K61" s="28">
        <v>1</v>
      </c>
      <c r="L61" s="28"/>
    </row>
    <row r="62" ht="20" customHeight="1" spans="1:12">
      <c r="A62" s="35">
        <v>53</v>
      </c>
      <c r="B62" s="40"/>
      <c r="C62" s="39" t="s">
        <v>123</v>
      </c>
      <c r="D62" s="39" t="s">
        <v>124</v>
      </c>
      <c r="E62" s="39">
        <v>1</v>
      </c>
      <c r="F62" s="39" t="s">
        <v>125</v>
      </c>
      <c r="G62" s="21">
        <v>31.01</v>
      </c>
      <c r="H62" s="21">
        <v>30.56</v>
      </c>
      <c r="I62" s="21">
        <v>19.4</v>
      </c>
      <c r="J62" s="21">
        <f t="shared" si="2"/>
        <v>80.97</v>
      </c>
      <c r="K62" s="28">
        <v>1</v>
      </c>
      <c r="L62" s="28"/>
    </row>
    <row r="63" ht="20" customHeight="1" spans="1:12">
      <c r="A63" s="35">
        <v>54</v>
      </c>
      <c r="B63" s="40"/>
      <c r="C63" s="39"/>
      <c r="D63" s="39"/>
      <c r="E63" s="39"/>
      <c r="F63" s="39" t="s">
        <v>126</v>
      </c>
      <c r="G63" s="21">
        <v>27.04</v>
      </c>
      <c r="H63" s="21">
        <v>32.88</v>
      </c>
      <c r="I63" s="21">
        <v>0</v>
      </c>
      <c r="J63" s="21">
        <f t="shared" si="2"/>
        <v>59.92</v>
      </c>
      <c r="K63" s="28">
        <v>2</v>
      </c>
      <c r="L63" s="28" t="s">
        <v>89</v>
      </c>
    </row>
    <row r="64" ht="20" customHeight="1" spans="1:12">
      <c r="A64" s="35">
        <v>55</v>
      </c>
      <c r="B64" s="40"/>
      <c r="C64" s="39" t="s">
        <v>127</v>
      </c>
      <c r="D64" s="39" t="s">
        <v>128</v>
      </c>
      <c r="E64" s="39">
        <v>1</v>
      </c>
      <c r="F64" s="39" t="s">
        <v>129</v>
      </c>
      <c r="G64" s="21">
        <v>28.8</v>
      </c>
      <c r="H64" s="21">
        <v>32.4</v>
      </c>
      <c r="I64" s="21">
        <v>18.9</v>
      </c>
      <c r="J64" s="21">
        <f t="shared" si="2"/>
        <v>80.1</v>
      </c>
      <c r="K64" s="28">
        <v>1</v>
      </c>
      <c r="L64" s="28"/>
    </row>
    <row r="65" ht="20" customHeight="1" spans="1:12">
      <c r="A65" s="35">
        <v>56</v>
      </c>
      <c r="B65" s="40"/>
      <c r="C65" s="39"/>
      <c r="D65" s="39"/>
      <c r="E65" s="39"/>
      <c r="F65" s="39" t="s">
        <v>130</v>
      </c>
      <c r="G65" s="21">
        <v>28.63</v>
      </c>
      <c r="H65" s="21">
        <v>31.76</v>
      </c>
      <c r="I65" s="21">
        <v>18.8</v>
      </c>
      <c r="J65" s="21">
        <f t="shared" si="2"/>
        <v>79.19</v>
      </c>
      <c r="K65" s="28">
        <v>2</v>
      </c>
      <c r="L65" s="28"/>
    </row>
    <row r="66" ht="20" customHeight="1" spans="1:12">
      <c r="A66" s="35">
        <v>57</v>
      </c>
      <c r="B66" s="40"/>
      <c r="C66" s="39" t="s">
        <v>131</v>
      </c>
      <c r="D66" s="39" t="s">
        <v>132</v>
      </c>
      <c r="E66" s="39">
        <v>1</v>
      </c>
      <c r="F66" s="39" t="s">
        <v>133</v>
      </c>
      <c r="G66" s="21">
        <v>30.71</v>
      </c>
      <c r="H66" s="21">
        <v>31.36</v>
      </c>
      <c r="I66" s="21">
        <v>18.8</v>
      </c>
      <c r="J66" s="21">
        <f t="shared" si="2"/>
        <v>80.87</v>
      </c>
      <c r="K66" s="28">
        <v>1</v>
      </c>
      <c r="L66" s="28"/>
    </row>
    <row r="67" ht="20" customHeight="1" spans="1:12">
      <c r="A67" s="35">
        <v>58</v>
      </c>
      <c r="B67" s="50"/>
      <c r="C67" s="39"/>
      <c r="D67" s="39"/>
      <c r="E67" s="39"/>
      <c r="F67" s="39" t="s">
        <v>134</v>
      </c>
      <c r="G67" s="21">
        <v>29.67</v>
      </c>
      <c r="H67" s="21">
        <v>32.08</v>
      </c>
      <c r="I67" s="21">
        <v>18.9</v>
      </c>
      <c r="J67" s="21">
        <f t="shared" ref="J67:J77" si="3">G67+H67+I67</f>
        <v>80.65</v>
      </c>
      <c r="K67" s="28">
        <v>2</v>
      </c>
      <c r="L67" s="28"/>
    </row>
    <row r="68" ht="20" customHeight="1" spans="1:12">
      <c r="A68" s="36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49"/>
    </row>
    <row r="69" ht="20" customHeight="1" spans="1:12">
      <c r="A69" s="35">
        <v>59</v>
      </c>
      <c r="B69" s="16" t="s">
        <v>135</v>
      </c>
      <c r="C69" s="16" t="s">
        <v>136</v>
      </c>
      <c r="D69" s="16" t="s">
        <v>137</v>
      </c>
      <c r="E69" s="16">
        <v>1</v>
      </c>
      <c r="F69" s="35" t="s">
        <v>138</v>
      </c>
      <c r="G69" s="21">
        <v>30.13</v>
      </c>
      <c r="H69" s="21">
        <v>31.28</v>
      </c>
      <c r="I69" s="21">
        <v>17</v>
      </c>
      <c r="J69" s="21">
        <f t="shared" si="3"/>
        <v>78.41</v>
      </c>
      <c r="K69" s="51" t="s">
        <v>43</v>
      </c>
      <c r="L69" s="35"/>
    </row>
    <row r="70" ht="20" customHeight="1" spans="1:12">
      <c r="A70" s="35">
        <v>60</v>
      </c>
      <c r="B70" s="16"/>
      <c r="C70" s="16"/>
      <c r="D70" s="16"/>
      <c r="E70" s="16"/>
      <c r="F70" s="35" t="s">
        <v>139</v>
      </c>
      <c r="G70" s="21">
        <v>28.53</v>
      </c>
      <c r="H70" s="21">
        <v>29.92</v>
      </c>
      <c r="I70" s="21">
        <v>16.6</v>
      </c>
      <c r="J70" s="21">
        <f t="shared" si="3"/>
        <v>75.05</v>
      </c>
      <c r="K70" s="51" t="s">
        <v>45</v>
      </c>
      <c r="L70" s="35"/>
    </row>
    <row r="71" ht="20" customHeight="1" spans="1:12">
      <c r="A71" s="35">
        <v>61</v>
      </c>
      <c r="B71" s="16"/>
      <c r="C71" s="16" t="s">
        <v>140</v>
      </c>
      <c r="D71" s="16" t="s">
        <v>141</v>
      </c>
      <c r="E71" s="16">
        <v>1</v>
      </c>
      <c r="F71" s="35" t="s">
        <v>142</v>
      </c>
      <c r="G71" s="21">
        <v>32.71</v>
      </c>
      <c r="H71" s="21">
        <v>31.12</v>
      </c>
      <c r="I71" s="21">
        <v>17.2</v>
      </c>
      <c r="J71" s="21">
        <f t="shared" si="3"/>
        <v>81.03</v>
      </c>
      <c r="K71" s="51" t="s">
        <v>43</v>
      </c>
      <c r="L71" s="35"/>
    </row>
    <row r="72" ht="20" customHeight="1" spans="1:12">
      <c r="A72" s="35">
        <v>62</v>
      </c>
      <c r="B72" s="16"/>
      <c r="C72" s="16"/>
      <c r="D72" s="16"/>
      <c r="E72" s="16"/>
      <c r="F72" s="35" t="s">
        <v>143</v>
      </c>
      <c r="G72" s="21">
        <v>29.08</v>
      </c>
      <c r="H72" s="21">
        <v>28.4</v>
      </c>
      <c r="I72" s="21">
        <v>16.4</v>
      </c>
      <c r="J72" s="21">
        <f t="shared" si="3"/>
        <v>73.88</v>
      </c>
      <c r="K72" s="51" t="s">
        <v>45</v>
      </c>
      <c r="L72" s="35"/>
    </row>
    <row r="73" ht="20" customHeight="1" spans="1:12">
      <c r="A73" s="35">
        <v>63</v>
      </c>
      <c r="B73" s="16"/>
      <c r="C73" s="16" t="s">
        <v>144</v>
      </c>
      <c r="D73" s="16" t="s">
        <v>145</v>
      </c>
      <c r="E73" s="16">
        <v>1</v>
      </c>
      <c r="F73" s="14" t="s">
        <v>146</v>
      </c>
      <c r="G73" s="21">
        <v>26.79</v>
      </c>
      <c r="H73" s="21">
        <v>30.08</v>
      </c>
      <c r="I73" s="21">
        <v>16.6</v>
      </c>
      <c r="J73" s="21">
        <f t="shared" si="3"/>
        <v>73.47</v>
      </c>
      <c r="K73" s="51" t="s">
        <v>43</v>
      </c>
      <c r="L73" s="35"/>
    </row>
    <row r="74" ht="20" customHeight="1" spans="1:12">
      <c r="A74" s="35">
        <v>64</v>
      </c>
      <c r="B74" s="16"/>
      <c r="C74" s="16"/>
      <c r="D74" s="16"/>
      <c r="E74" s="16"/>
      <c r="F74" s="14" t="s">
        <v>147</v>
      </c>
      <c r="G74" s="21">
        <v>27.25</v>
      </c>
      <c r="H74" s="21">
        <v>29.76</v>
      </c>
      <c r="I74" s="21">
        <v>15.8</v>
      </c>
      <c r="J74" s="21">
        <f t="shared" si="3"/>
        <v>72.81</v>
      </c>
      <c r="K74" s="51" t="s">
        <v>45</v>
      </c>
      <c r="L74" s="35"/>
    </row>
    <row r="75" ht="40" customHeight="1" spans="1:12">
      <c r="A75" s="35">
        <v>65</v>
      </c>
      <c r="B75" s="16"/>
      <c r="C75" s="16" t="s">
        <v>148</v>
      </c>
      <c r="D75" s="16" t="s">
        <v>149</v>
      </c>
      <c r="E75" s="16">
        <v>1</v>
      </c>
      <c r="F75" s="16" t="s">
        <v>150</v>
      </c>
      <c r="G75" s="21">
        <v>27</v>
      </c>
      <c r="H75" s="21">
        <v>30.48</v>
      </c>
      <c r="I75" s="21">
        <v>16.6</v>
      </c>
      <c r="J75" s="21">
        <f t="shared" si="3"/>
        <v>74.08</v>
      </c>
      <c r="K75" s="51" t="s">
        <v>43</v>
      </c>
      <c r="L75" s="35"/>
    </row>
    <row r="76" ht="20" customHeight="1" spans="1:12">
      <c r="A76" s="35">
        <v>66</v>
      </c>
      <c r="B76" s="16"/>
      <c r="C76" s="16" t="s">
        <v>151</v>
      </c>
      <c r="D76" s="16" t="s">
        <v>152</v>
      </c>
      <c r="E76" s="16">
        <v>2</v>
      </c>
      <c r="F76" s="14" t="s">
        <v>153</v>
      </c>
      <c r="G76" s="21">
        <v>29.15</v>
      </c>
      <c r="H76" s="21">
        <v>30.32</v>
      </c>
      <c r="I76" s="21">
        <v>17.4</v>
      </c>
      <c r="J76" s="21">
        <f t="shared" si="3"/>
        <v>76.87</v>
      </c>
      <c r="K76" s="51" t="s">
        <v>43</v>
      </c>
      <c r="L76" s="35"/>
    </row>
    <row r="77" ht="20" customHeight="1" spans="1:12">
      <c r="A77" s="35">
        <v>67</v>
      </c>
      <c r="B77" s="16"/>
      <c r="C77" s="16"/>
      <c r="D77" s="16"/>
      <c r="E77" s="16"/>
      <c r="F77" s="14" t="s">
        <v>154</v>
      </c>
      <c r="G77" s="21">
        <v>27.92</v>
      </c>
      <c r="H77" s="21">
        <v>30.4</v>
      </c>
      <c r="I77" s="21">
        <v>16.4</v>
      </c>
      <c r="J77" s="21">
        <f t="shared" si="3"/>
        <v>74.72</v>
      </c>
      <c r="K77" s="51" t="s">
        <v>45</v>
      </c>
      <c r="L77" s="35"/>
    </row>
    <row r="78" ht="20" customHeight="1" spans="1:12">
      <c r="A78" s="36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49"/>
    </row>
    <row r="79" ht="20" customHeight="1" spans="1:12">
      <c r="A79" s="35">
        <v>68</v>
      </c>
      <c r="B79" s="16" t="s">
        <v>155</v>
      </c>
      <c r="C79" s="16" t="s">
        <v>156</v>
      </c>
      <c r="D79" s="16" t="s">
        <v>157</v>
      </c>
      <c r="E79" s="16">
        <v>1</v>
      </c>
      <c r="F79" s="16" t="s">
        <v>158</v>
      </c>
      <c r="G79" s="18">
        <v>27.83</v>
      </c>
      <c r="H79" s="21">
        <v>32.72</v>
      </c>
      <c r="I79" s="21">
        <v>18.6</v>
      </c>
      <c r="J79" s="21">
        <f>G79+H79+I79</f>
        <v>79.15</v>
      </c>
      <c r="K79" s="14">
        <v>1</v>
      </c>
      <c r="L79" s="14" t="s">
        <v>62</v>
      </c>
    </row>
    <row r="80" ht="20" customHeight="1" spans="1:12">
      <c r="A80" s="35">
        <v>69</v>
      </c>
      <c r="B80" s="16"/>
      <c r="C80" s="16"/>
      <c r="D80" s="16"/>
      <c r="E80" s="16"/>
      <c r="F80" s="16" t="s">
        <v>159</v>
      </c>
      <c r="G80" s="18">
        <v>29.63</v>
      </c>
      <c r="H80" s="21">
        <v>31.2</v>
      </c>
      <c r="I80" s="21">
        <v>17.3</v>
      </c>
      <c r="J80" s="21">
        <f>G80+H80+I80</f>
        <v>78.13</v>
      </c>
      <c r="K80" s="14">
        <v>2</v>
      </c>
      <c r="L80" s="14"/>
    </row>
  </sheetData>
  <mergeCells count="109">
    <mergeCell ref="A1:L1"/>
    <mergeCell ref="A2:L2"/>
    <mergeCell ref="B3:C3"/>
    <mergeCell ref="A7:L7"/>
    <mergeCell ref="A10:L10"/>
    <mergeCell ref="A17:L17"/>
    <mergeCell ref="A42:L42"/>
    <mergeCell ref="A68:L68"/>
    <mergeCell ref="A78:L78"/>
    <mergeCell ref="A3:A4"/>
    <mergeCell ref="B5:B6"/>
    <mergeCell ref="B8:B9"/>
    <mergeCell ref="B11:B12"/>
    <mergeCell ref="B14:B16"/>
    <mergeCell ref="B18:B41"/>
    <mergeCell ref="B43:B67"/>
    <mergeCell ref="B69:B77"/>
    <mergeCell ref="B79:B80"/>
    <mergeCell ref="C5:C6"/>
    <mergeCell ref="C8:C9"/>
    <mergeCell ref="C11:C12"/>
    <mergeCell ref="C14:C15"/>
    <mergeCell ref="C18:C27"/>
    <mergeCell ref="C28:C37"/>
    <mergeCell ref="C38:C39"/>
    <mergeCell ref="C40:C41"/>
    <mergeCell ref="C43:C44"/>
    <mergeCell ref="C45:C46"/>
    <mergeCell ref="C47:C50"/>
    <mergeCell ref="C51:C52"/>
    <mergeCell ref="C53:C54"/>
    <mergeCell ref="C55:C56"/>
    <mergeCell ref="C57:C58"/>
    <mergeCell ref="C59:C60"/>
    <mergeCell ref="C62:C63"/>
    <mergeCell ref="C64:C65"/>
    <mergeCell ref="C66:C67"/>
    <mergeCell ref="C69:C70"/>
    <mergeCell ref="C71:C72"/>
    <mergeCell ref="C73:C74"/>
    <mergeCell ref="C76:C77"/>
    <mergeCell ref="C79:C80"/>
    <mergeCell ref="D3:D4"/>
    <mergeCell ref="D5:D6"/>
    <mergeCell ref="D8:D9"/>
    <mergeCell ref="D11:D12"/>
    <mergeCell ref="D14:D15"/>
    <mergeCell ref="D18:D19"/>
    <mergeCell ref="D20:D21"/>
    <mergeCell ref="D22:D23"/>
    <mergeCell ref="D24:D25"/>
    <mergeCell ref="D26:D27"/>
    <mergeCell ref="D28:D31"/>
    <mergeCell ref="D32:D37"/>
    <mergeCell ref="D38:D39"/>
    <mergeCell ref="D40:D41"/>
    <mergeCell ref="D43:D44"/>
    <mergeCell ref="D45:D46"/>
    <mergeCell ref="D47:D50"/>
    <mergeCell ref="D51:D52"/>
    <mergeCell ref="D53:D54"/>
    <mergeCell ref="D55:D56"/>
    <mergeCell ref="D57:D58"/>
    <mergeCell ref="D59:D60"/>
    <mergeCell ref="D62:D63"/>
    <mergeCell ref="D64:D65"/>
    <mergeCell ref="D66:D67"/>
    <mergeCell ref="D69:D70"/>
    <mergeCell ref="D71:D72"/>
    <mergeCell ref="D73:D74"/>
    <mergeCell ref="D76:D77"/>
    <mergeCell ref="D79:D80"/>
    <mergeCell ref="E3:E4"/>
    <mergeCell ref="E5:E6"/>
    <mergeCell ref="E8:E9"/>
    <mergeCell ref="E11:E12"/>
    <mergeCell ref="E14:E15"/>
    <mergeCell ref="E18:E19"/>
    <mergeCell ref="E20:E21"/>
    <mergeCell ref="E22:E23"/>
    <mergeCell ref="E24:E25"/>
    <mergeCell ref="E26:E27"/>
    <mergeCell ref="E28:E31"/>
    <mergeCell ref="E32:E37"/>
    <mergeCell ref="E38:E39"/>
    <mergeCell ref="E40:E41"/>
    <mergeCell ref="E43:E44"/>
    <mergeCell ref="E45:E46"/>
    <mergeCell ref="E47:E50"/>
    <mergeCell ref="E51:E52"/>
    <mergeCell ref="E53:E54"/>
    <mergeCell ref="E55:E56"/>
    <mergeCell ref="E57:E58"/>
    <mergeCell ref="E59:E60"/>
    <mergeCell ref="E62:E63"/>
    <mergeCell ref="E64:E65"/>
    <mergeCell ref="E66:E67"/>
    <mergeCell ref="E69:E70"/>
    <mergeCell ref="E71:E72"/>
    <mergeCell ref="E73:E74"/>
    <mergeCell ref="E76:E77"/>
    <mergeCell ref="E79:E80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15625" right="0.15625" top="0.984027777777778" bottom="0.984027777777778" header="0.511805555555556" footer="0.511805555555556"/>
  <pageSetup paperSize="9" scale="82" fitToHeight="0" orientation="landscape"/>
  <headerFooter alignWithMargins="0">
    <oddFooter>&amp;C第 &amp;P 页，共 &amp;N 页</oddFooter>
  </headerFooter>
  <ignoredErrors>
    <ignoredError sqref="K69:K72 K73:K77 K18:K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未央</cp:lastModifiedBy>
  <dcterms:created xsi:type="dcterms:W3CDTF">2006-09-13T11:21:00Z</dcterms:created>
  <cp:lastPrinted>2018-05-15T03:25:00Z</cp:lastPrinted>
  <dcterms:modified xsi:type="dcterms:W3CDTF">2020-10-18T10:08:59Z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