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" sheetId="1" r:id="rId1"/>
  </sheets>
  <definedNames>
    <definedName name="_xlnm._FilterDatabase" localSheetId="0" hidden="1">'1'!$A$4:$N$272</definedName>
    <definedName name="_xlnm.Print_Titles" localSheetId="0">'1'!$1:$4</definedName>
  </definedNames>
  <calcPr calcId="144525"/>
</workbook>
</file>

<file path=xl/sharedStrings.xml><?xml version="1.0" encoding="utf-8"?>
<sst xmlns="http://schemas.openxmlformats.org/spreadsheetml/2006/main" count="835" uniqueCount="709">
  <si>
    <t>附件1：</t>
  </si>
  <si>
    <t>武穴市事业单位2020年统一组织公开招聘工作人员资格复审人员名单
（共268人）</t>
  </si>
  <si>
    <t>主管部门名称</t>
  </si>
  <si>
    <t>招聘单位名称</t>
  </si>
  <si>
    <t>职位名称</t>
  </si>
  <si>
    <t>职位代码</t>
  </si>
  <si>
    <t>招聘人数</t>
  </si>
  <si>
    <t>考生姓名</t>
  </si>
  <si>
    <t>准考证号</t>
  </si>
  <si>
    <t>职业能力倾向测验</t>
  </si>
  <si>
    <t>综合应用能力</t>
  </si>
  <si>
    <t>两科目总分</t>
  </si>
  <si>
    <t>加分</t>
  </si>
  <si>
    <t>笔试折算成绩</t>
  </si>
  <si>
    <t>排名</t>
  </si>
  <si>
    <t>备注</t>
  </si>
  <si>
    <t>武穴市教育局</t>
  </si>
  <si>
    <t>实验小学早教中心</t>
  </si>
  <si>
    <t>早教教师</t>
  </si>
  <si>
    <t>14221003044094001</t>
  </si>
  <si>
    <t>陈津津</t>
  </si>
  <si>
    <t>4142210501414</t>
  </si>
  <si>
    <t>孙婧雯</t>
  </si>
  <si>
    <t>4142210502821</t>
  </si>
  <si>
    <t>李良悦</t>
  </si>
  <si>
    <t>4142210502313</t>
  </si>
  <si>
    <t>兰心</t>
  </si>
  <si>
    <t>4142210500928</t>
  </si>
  <si>
    <t>毛冬冬</t>
  </si>
  <si>
    <t>4142210502918</t>
  </si>
  <si>
    <t>夏倩</t>
  </si>
  <si>
    <t>4142210501703</t>
  </si>
  <si>
    <t>实验二小幼儿园</t>
  </si>
  <si>
    <t>幼儿园教师</t>
  </si>
  <si>
    <t>14221003044096002</t>
  </si>
  <si>
    <t>桂阳</t>
  </si>
  <si>
    <t>4142210502626</t>
  </si>
  <si>
    <t>陈卓</t>
  </si>
  <si>
    <t>4142210503222</t>
  </si>
  <si>
    <t>张丹</t>
  </si>
  <si>
    <t>4142210500716</t>
  </si>
  <si>
    <t>陈炽慧</t>
  </si>
  <si>
    <t>4142210500813</t>
  </si>
  <si>
    <t>汤铠菡</t>
  </si>
  <si>
    <t>4142210501419</t>
  </si>
  <si>
    <t>郭俊丹</t>
  </si>
  <si>
    <t>4142210503408</t>
  </si>
  <si>
    <t>文科佳</t>
  </si>
  <si>
    <t>4142210503406</t>
  </si>
  <si>
    <t>郭明媚</t>
  </si>
  <si>
    <t>4142210503421</t>
  </si>
  <si>
    <t>程茜</t>
  </si>
  <si>
    <t>4142210502910</t>
  </si>
  <si>
    <t>钟惠</t>
  </si>
  <si>
    <t>4142210501318</t>
  </si>
  <si>
    <t>肖玥</t>
  </si>
  <si>
    <t>4142210500123</t>
  </si>
  <si>
    <t>刘娟</t>
  </si>
  <si>
    <t>4142210501725</t>
  </si>
  <si>
    <t>直属幼儿园</t>
  </si>
  <si>
    <t>14221003044097003</t>
  </si>
  <si>
    <t>朱亚兰</t>
  </si>
  <si>
    <t>4142210500519</t>
  </si>
  <si>
    <t>张钦</t>
  </si>
  <si>
    <t>4142210500616</t>
  </si>
  <si>
    <t>周程翊</t>
  </si>
  <si>
    <t>4142210501817</t>
  </si>
  <si>
    <t>并列</t>
  </si>
  <si>
    <t>董韬略</t>
  </si>
  <si>
    <t>4142210503407</t>
  </si>
  <si>
    <t>陈程</t>
  </si>
  <si>
    <t>4142210502326</t>
  </si>
  <si>
    <t>许婧</t>
  </si>
  <si>
    <t>4142210500402</t>
  </si>
  <si>
    <t>吕天欣</t>
  </si>
  <si>
    <t>4142210500212</t>
  </si>
  <si>
    <t>刘梦婷</t>
  </si>
  <si>
    <t>4142210500709</t>
  </si>
  <si>
    <t>戚梦玲</t>
  </si>
  <si>
    <t>4142210502813</t>
  </si>
  <si>
    <t>陈铎</t>
  </si>
  <si>
    <t>4142210501223</t>
  </si>
  <si>
    <t>梅川镇中心学校</t>
  </si>
  <si>
    <t>14221003044098004</t>
  </si>
  <si>
    <t>3（核减后）</t>
  </si>
  <si>
    <t>向孟丽</t>
  </si>
  <si>
    <t>4142210501824</t>
  </si>
  <si>
    <t>胡涵</t>
  </si>
  <si>
    <t>4142210502330</t>
  </si>
  <si>
    <t>李娜</t>
  </si>
  <si>
    <t>4142210500429</t>
  </si>
  <si>
    <t>龚金慧</t>
  </si>
  <si>
    <t>4142210502516</t>
  </si>
  <si>
    <t>陈佳</t>
  </si>
  <si>
    <t>4142210502730</t>
  </si>
  <si>
    <t>余川镇中心学校</t>
  </si>
  <si>
    <t>14221003044099005</t>
  </si>
  <si>
    <t>徐赛赛</t>
  </si>
  <si>
    <t>4142210500919</t>
  </si>
  <si>
    <t>戴桑露</t>
  </si>
  <si>
    <t>4142210500603</t>
  </si>
  <si>
    <t>王丽娟</t>
  </si>
  <si>
    <t>4142210503318</t>
  </si>
  <si>
    <t>殷恒林</t>
  </si>
  <si>
    <t>4142210502908</t>
  </si>
  <si>
    <t>万佳</t>
  </si>
  <si>
    <t>4142210503127</t>
  </si>
  <si>
    <t>樊爱玲</t>
  </si>
  <si>
    <t>4142210502127</t>
  </si>
  <si>
    <t>花桥镇中心学校</t>
  </si>
  <si>
    <t>14221003044100006</t>
  </si>
  <si>
    <t>刘小平</t>
  </si>
  <si>
    <t>4142210500421</t>
  </si>
  <si>
    <t>兰丽灵</t>
  </si>
  <si>
    <t>4142210502213</t>
  </si>
  <si>
    <t>陈政</t>
  </si>
  <si>
    <t>4142210501330</t>
  </si>
  <si>
    <t>甘爱</t>
  </si>
  <si>
    <t>4142210501909</t>
  </si>
  <si>
    <t>石佛寺镇中心学校</t>
  </si>
  <si>
    <t>14221003044101007</t>
  </si>
  <si>
    <t>1（核减后）</t>
  </si>
  <si>
    <t>周贵险</t>
  </si>
  <si>
    <t>4142210501722</t>
  </si>
  <si>
    <t>刘欣洋</t>
  </si>
  <si>
    <t>4142210500917</t>
  </si>
  <si>
    <t>大金镇中心学校</t>
  </si>
  <si>
    <t>14221003044102008</t>
  </si>
  <si>
    <t>2（核减后）</t>
  </si>
  <si>
    <t>刘瑶</t>
  </si>
  <si>
    <t>4142210502414</t>
  </si>
  <si>
    <t>夏悦</t>
  </si>
  <si>
    <t>4142210502922</t>
  </si>
  <si>
    <t>刘诗曼</t>
  </si>
  <si>
    <t>4142210500514</t>
  </si>
  <si>
    <t>四望镇中心学校</t>
  </si>
  <si>
    <t>14221003044103009</t>
  </si>
  <si>
    <t>陈彬彬</t>
  </si>
  <si>
    <t>4142210501818</t>
  </si>
  <si>
    <t>毛睿</t>
  </si>
  <si>
    <t>4142210500606</t>
  </si>
  <si>
    <t>大法寺镇中心学校</t>
  </si>
  <si>
    <t>14221003044104010</t>
  </si>
  <si>
    <t>翟秋媛</t>
  </si>
  <si>
    <t>4142210501807</t>
  </si>
  <si>
    <t>郭锦慧</t>
  </si>
  <si>
    <t>4142210500717</t>
  </si>
  <si>
    <t>吴翠平</t>
  </si>
  <si>
    <t>4142210503508</t>
  </si>
  <si>
    <t>田镇办事处中心学校</t>
  </si>
  <si>
    <t>14221003044105011</t>
  </si>
  <si>
    <t>李萍</t>
  </si>
  <si>
    <t>4142210501115</t>
  </si>
  <si>
    <t>刊江办事处梅府幼儿园</t>
  </si>
  <si>
    <t>14221003044106012</t>
  </si>
  <si>
    <t>吴妹</t>
  </si>
  <si>
    <t>4142210502513</t>
  </si>
  <si>
    <t>朱洁</t>
  </si>
  <si>
    <t>4142210503016</t>
  </si>
  <si>
    <t>杨采云</t>
  </si>
  <si>
    <t>4142210500926</t>
  </si>
  <si>
    <t>张莉</t>
  </si>
  <si>
    <t>4142210501314</t>
  </si>
  <si>
    <t>龚夏慧</t>
  </si>
  <si>
    <t>4142210501211</t>
  </si>
  <si>
    <t>刘丽丽</t>
  </si>
  <si>
    <t>4142210501705</t>
  </si>
  <si>
    <t>实验小学幼儿园</t>
  </si>
  <si>
    <t>14221003044109015</t>
  </si>
  <si>
    <t>张鑫娜</t>
  </si>
  <si>
    <t>4142210503130</t>
  </si>
  <si>
    <t>郭雨雁</t>
  </si>
  <si>
    <t>4142210503002</t>
  </si>
  <si>
    <t>李玉</t>
  </si>
  <si>
    <t>4142210503129</t>
  </si>
  <si>
    <t>冯璐</t>
  </si>
  <si>
    <t>4142210502301</t>
  </si>
  <si>
    <t>李碧佳</t>
  </si>
  <si>
    <t>4142210501021</t>
  </si>
  <si>
    <t>朱照银</t>
  </si>
  <si>
    <t>4142210500810</t>
  </si>
  <si>
    <t>高杉</t>
  </si>
  <si>
    <t>4142210502428</t>
  </si>
  <si>
    <t>梅雪</t>
  </si>
  <si>
    <t>4142210502308</t>
  </si>
  <si>
    <t>林晓娜</t>
  </si>
  <si>
    <t>4142210503201</t>
  </si>
  <si>
    <t>范治成</t>
  </si>
  <si>
    <t>4142210503501</t>
  </si>
  <si>
    <t>周蕊雅</t>
  </si>
  <si>
    <t>4142210500702</t>
  </si>
  <si>
    <t>兰灵</t>
  </si>
  <si>
    <t>4142210501826</t>
  </si>
  <si>
    <t>实验二小富桥幼儿园</t>
  </si>
  <si>
    <t>14221003044110016</t>
  </si>
  <si>
    <t>冯子怡</t>
  </si>
  <si>
    <t>4142210502409</t>
  </si>
  <si>
    <t>王紫嫣</t>
  </si>
  <si>
    <t>4142210502415</t>
  </si>
  <si>
    <t>赵敏</t>
  </si>
  <si>
    <t>4142210501406</t>
  </si>
  <si>
    <t>刘津</t>
  </si>
  <si>
    <t>4142210500409</t>
  </si>
  <si>
    <t>廖灿玉</t>
  </si>
  <si>
    <t>4142210501606</t>
  </si>
  <si>
    <t>周航</t>
  </si>
  <si>
    <t>4142210500701</t>
  </si>
  <si>
    <t>朱贵子</t>
  </si>
  <si>
    <t>4142210500116</t>
  </si>
  <si>
    <t>向姝颖</t>
  </si>
  <si>
    <t>4142210502128</t>
  </si>
  <si>
    <t>兰美</t>
  </si>
  <si>
    <t>4142210502805</t>
  </si>
  <si>
    <t>夏勉</t>
  </si>
  <si>
    <t>4142210503006</t>
  </si>
  <si>
    <t>刘晶</t>
  </si>
  <si>
    <t>4142210503219</t>
  </si>
  <si>
    <t>罗琴</t>
  </si>
  <si>
    <t>4142210500208</t>
  </si>
  <si>
    <t>陈凡</t>
  </si>
  <si>
    <t>4142210501219</t>
  </si>
  <si>
    <t>范平</t>
  </si>
  <si>
    <t>4142210502206</t>
  </si>
  <si>
    <t>武师附小江林分校幼儿园</t>
  </si>
  <si>
    <t>14221003044111095</t>
  </si>
  <si>
    <t>梅娟</t>
  </si>
  <si>
    <t>4142210500111</t>
  </si>
  <si>
    <t>宋巧琳</t>
  </si>
  <si>
    <t>4142210502102</t>
  </si>
  <si>
    <t>肖浩</t>
  </si>
  <si>
    <t>4142210503108</t>
  </si>
  <si>
    <t>舒婷</t>
  </si>
  <si>
    <t>4142210503420</t>
  </si>
  <si>
    <t>宋菲菲</t>
  </si>
  <si>
    <t>4142210502224</t>
  </si>
  <si>
    <t>朱灿喜</t>
  </si>
  <si>
    <t>4142210500517</t>
  </si>
  <si>
    <t>王琪</t>
  </si>
  <si>
    <t>4142210501613</t>
  </si>
  <si>
    <t>钟菊娇</t>
  </si>
  <si>
    <t>4142210500329</t>
  </si>
  <si>
    <t>张雨露</t>
  </si>
  <si>
    <t>4142210501717</t>
  </si>
  <si>
    <t>徐杨</t>
  </si>
  <si>
    <t>4142210502125</t>
  </si>
  <si>
    <t>卢丽娟</t>
  </si>
  <si>
    <t>4142210503428</t>
  </si>
  <si>
    <t>解惠质</t>
  </si>
  <si>
    <t>4142210502509</t>
  </si>
  <si>
    <t>武穴市工商业联合会</t>
  </si>
  <si>
    <t>非公有制企业投诉服务中心</t>
  </si>
  <si>
    <t>综合科工作人员</t>
  </si>
  <si>
    <t>14221003045109017</t>
  </si>
  <si>
    <t>洪欣</t>
  </si>
  <si>
    <t>1142210201724</t>
  </si>
  <si>
    <t>吴姗锴</t>
  </si>
  <si>
    <t>1142210201218</t>
  </si>
  <si>
    <t>张家琦</t>
  </si>
  <si>
    <t>1142210201014</t>
  </si>
  <si>
    <t>武穴市科学技术协会</t>
  </si>
  <si>
    <t>院士专家联络服务中心</t>
  </si>
  <si>
    <t>14221003046110018</t>
  </si>
  <si>
    <t>吴润霞</t>
  </si>
  <si>
    <t>1142210204028</t>
  </si>
  <si>
    <t>吕晶晶</t>
  </si>
  <si>
    <t>1142210201802</t>
  </si>
  <si>
    <t>杜婉玲</t>
  </si>
  <si>
    <t>1142210206022</t>
  </si>
  <si>
    <t>武穴市人力资源和社会保障局</t>
  </si>
  <si>
    <t>劳动人事争议仲裁院</t>
  </si>
  <si>
    <t>14221003047111019</t>
  </si>
  <si>
    <t>林雪红</t>
  </si>
  <si>
    <t>1142210206126</t>
  </si>
  <si>
    <t>贾雪琼</t>
  </si>
  <si>
    <t>1142210200623</t>
  </si>
  <si>
    <t>陈碧青</t>
  </si>
  <si>
    <t>1142210206116</t>
  </si>
  <si>
    <t>公共就业和人才服务中心</t>
  </si>
  <si>
    <t>14221003047112020</t>
  </si>
  <si>
    <t>姚烁</t>
  </si>
  <si>
    <t>1142210202429</t>
  </si>
  <si>
    <t>贡燚恒</t>
  </si>
  <si>
    <t>1142210204523</t>
  </si>
  <si>
    <t>朱越</t>
  </si>
  <si>
    <t>1142210202320</t>
  </si>
  <si>
    <t>武穴市水利和湖泊局</t>
  </si>
  <si>
    <t>官桥电排站管理处</t>
  </si>
  <si>
    <t>技术员</t>
  </si>
  <si>
    <t>14221003048113021</t>
  </si>
  <si>
    <t>伍睿</t>
  </si>
  <si>
    <t>3142210405307</t>
  </si>
  <si>
    <t>苏航</t>
  </si>
  <si>
    <t>3142210405807</t>
  </si>
  <si>
    <t>王戈</t>
  </si>
  <si>
    <t>3142210404930</t>
  </si>
  <si>
    <t>王治中</t>
  </si>
  <si>
    <t>3142210404209</t>
  </si>
  <si>
    <t>吴俊辉</t>
  </si>
  <si>
    <t>3142210405117</t>
  </si>
  <si>
    <t>吴雁</t>
  </si>
  <si>
    <t>3142210405805</t>
  </si>
  <si>
    <t>马口电排站管理处</t>
  </si>
  <si>
    <t>14221003048114022</t>
  </si>
  <si>
    <t>张东</t>
  </si>
  <si>
    <t>3142210405611</t>
  </si>
  <si>
    <t>韩智</t>
  </si>
  <si>
    <t>3142210404808</t>
  </si>
  <si>
    <t>黄琦</t>
  </si>
  <si>
    <t>3142210404307</t>
  </si>
  <si>
    <t>武穴市市场监督管理局</t>
  </si>
  <si>
    <t>登记注册服务中心</t>
  </si>
  <si>
    <t>14221003049115023</t>
  </si>
  <si>
    <t>殷佳豪</t>
  </si>
  <si>
    <t>1142210200326</t>
  </si>
  <si>
    <t>戴润</t>
  </si>
  <si>
    <t>1142210200910</t>
  </si>
  <si>
    <t>李越</t>
  </si>
  <si>
    <t>1142210203017</t>
  </si>
  <si>
    <t>信息中心</t>
  </si>
  <si>
    <t>计算机操作员</t>
  </si>
  <si>
    <t>14221003049116024</t>
  </si>
  <si>
    <t>梅莅</t>
  </si>
  <si>
    <t>3142210405425</t>
  </si>
  <si>
    <t>郭宇</t>
  </si>
  <si>
    <t>3142210405311</t>
  </si>
  <si>
    <t>魏鑫延</t>
  </si>
  <si>
    <t>3142210404922</t>
  </si>
  <si>
    <t>宋佳辉</t>
  </si>
  <si>
    <t>3142210405527</t>
  </si>
  <si>
    <t>消费者委员会秘书处</t>
  </si>
  <si>
    <t>14221003049117025</t>
  </si>
  <si>
    <t>陈枢</t>
  </si>
  <si>
    <t>1142210200626</t>
  </si>
  <si>
    <t>陈晗</t>
  </si>
  <si>
    <t>1142210205230</t>
  </si>
  <si>
    <t>朱延新</t>
  </si>
  <si>
    <t>1142210200615</t>
  </si>
  <si>
    <t>个体劳动者私营企业协会秘书处</t>
  </si>
  <si>
    <t>14221003049118026</t>
  </si>
  <si>
    <t>桂肖</t>
  </si>
  <si>
    <t>1142210200402</t>
  </si>
  <si>
    <t>费钦朗</t>
  </si>
  <si>
    <t>1142210202715</t>
  </si>
  <si>
    <t>吕浩峰</t>
  </si>
  <si>
    <t>1142210203319</t>
  </si>
  <si>
    <t>执法中队（1）</t>
  </si>
  <si>
    <t>14221003049119027</t>
  </si>
  <si>
    <t>董安邦</t>
  </si>
  <si>
    <t>3142210405116</t>
  </si>
  <si>
    <t>马梦成</t>
  </si>
  <si>
    <t>3142210405121</t>
  </si>
  <si>
    <t>汪荣华</t>
  </si>
  <si>
    <t>3142210403919</t>
  </si>
  <si>
    <t>执法中队（2）</t>
  </si>
  <si>
    <t>财务人员</t>
  </si>
  <si>
    <t>14221003049120028</t>
  </si>
  <si>
    <t>周叶</t>
  </si>
  <si>
    <t>2142210302411</t>
  </si>
  <si>
    <t>朱心怡</t>
  </si>
  <si>
    <t>2142210300528</t>
  </si>
  <si>
    <t>张静</t>
  </si>
  <si>
    <t>2142210301526</t>
  </si>
  <si>
    <t>执法中队（3）</t>
  </si>
  <si>
    <t>14221003049121029</t>
  </si>
  <si>
    <t>汪洋</t>
  </si>
  <si>
    <t>1142210200107</t>
  </si>
  <si>
    <t>余思敏</t>
  </si>
  <si>
    <t>1142210202929</t>
  </si>
  <si>
    <t>梅幼瑾</t>
  </si>
  <si>
    <t>1142210204621</t>
  </si>
  <si>
    <t>武穴市住房和城乡建设局</t>
  </si>
  <si>
    <t>建筑工程质量监督站（1）</t>
  </si>
  <si>
    <t>14221003050120030</t>
  </si>
  <si>
    <t>陈志洋</t>
  </si>
  <si>
    <t>3142210404218</t>
  </si>
  <si>
    <t>刘绍嘉</t>
  </si>
  <si>
    <t>3142210404211</t>
  </si>
  <si>
    <t>史婷</t>
  </si>
  <si>
    <t>3142210404609</t>
  </si>
  <si>
    <t>建筑工程质量监督站（2）</t>
  </si>
  <si>
    <t>14221003050121031</t>
  </si>
  <si>
    <t>吕志琼</t>
  </si>
  <si>
    <t>3142210405502</t>
  </si>
  <si>
    <t>李胜志</t>
  </si>
  <si>
    <t>3142210405718</t>
  </si>
  <si>
    <t>建筑工程质量监督站（3）</t>
  </si>
  <si>
    <t>14221003050122032</t>
  </si>
  <si>
    <t>张健</t>
  </si>
  <si>
    <t>3142210404029</t>
  </si>
  <si>
    <t>武穴市商务局</t>
  </si>
  <si>
    <t>电子商务管理办公室</t>
  </si>
  <si>
    <t>14221003051121033</t>
  </si>
  <si>
    <t>范倩妮</t>
  </si>
  <si>
    <t>1142210200826</t>
  </si>
  <si>
    <t>周潇锋</t>
  </si>
  <si>
    <t>1142210200420</t>
  </si>
  <si>
    <t>陈雯路</t>
  </si>
  <si>
    <t>1142210200205</t>
  </si>
  <si>
    <t>武穴市财政局</t>
  </si>
  <si>
    <t>梅川镇财政分局</t>
  </si>
  <si>
    <t>14221003053123035</t>
  </si>
  <si>
    <t>梅高雅</t>
  </si>
  <si>
    <t>1142210203114</t>
  </si>
  <si>
    <t>温青</t>
  </si>
  <si>
    <t>1142210206025</t>
  </si>
  <si>
    <t>胡贤富</t>
  </si>
  <si>
    <t>1142210201725</t>
  </si>
  <si>
    <t>余川镇财政所</t>
  </si>
  <si>
    <t>14221003053124036</t>
  </si>
  <si>
    <t>唐雨</t>
  </si>
  <si>
    <t>1142210202301</t>
  </si>
  <si>
    <t>汪义杰</t>
  </si>
  <si>
    <t>1142210203301</t>
  </si>
  <si>
    <t>钟卓成</t>
  </si>
  <si>
    <t>1142210205519</t>
  </si>
  <si>
    <t>石佛寺镇财政所</t>
  </si>
  <si>
    <t>14221003053125037</t>
  </si>
  <si>
    <t>张玉兰</t>
  </si>
  <si>
    <t>1142210201223</t>
  </si>
  <si>
    <t>刘静宜</t>
  </si>
  <si>
    <t>1142210205711</t>
  </si>
  <si>
    <t>戴晨宇</t>
  </si>
  <si>
    <t>1142210203026</t>
  </si>
  <si>
    <t>大金镇财政所</t>
  </si>
  <si>
    <t>14221003053126038</t>
  </si>
  <si>
    <t>沈著</t>
  </si>
  <si>
    <t>1142210204609</t>
  </si>
  <si>
    <t>蔡和平</t>
  </si>
  <si>
    <t>1142210201630</t>
  </si>
  <si>
    <t>周宇航</t>
  </si>
  <si>
    <t>1142210200601</t>
  </si>
  <si>
    <t>四望镇财政所</t>
  </si>
  <si>
    <t>14221003053127039</t>
  </si>
  <si>
    <t>胡凡</t>
  </si>
  <si>
    <t>1142210201112</t>
  </si>
  <si>
    <t>李思粤</t>
  </si>
  <si>
    <t>1142210203412</t>
  </si>
  <si>
    <t>胡天骄</t>
  </si>
  <si>
    <t>1142210204710</t>
  </si>
  <si>
    <t>刊江办事处财政所</t>
  </si>
  <si>
    <t>14221003053128040</t>
  </si>
  <si>
    <t>余奕</t>
  </si>
  <si>
    <t>1142210204213</t>
  </si>
  <si>
    <t>田雨由</t>
  </si>
  <si>
    <t>1142210201614</t>
  </si>
  <si>
    <t>陈侣艳</t>
  </si>
  <si>
    <t>1142210201727</t>
  </si>
  <si>
    <t>武穴办事处财政所</t>
  </si>
  <si>
    <t>14221003053129041</t>
  </si>
  <si>
    <t>喻浩凯</t>
  </si>
  <si>
    <t>1142210204626</t>
  </si>
  <si>
    <t>陈鑫</t>
  </si>
  <si>
    <t>1142210204923</t>
  </si>
  <si>
    <t>吴佳羽</t>
  </si>
  <si>
    <t>1142210201927</t>
  </si>
  <si>
    <t>武穴市应急管理局</t>
  </si>
  <si>
    <t>应急服务中心（1）</t>
  </si>
  <si>
    <t>14221003054130042</t>
  </si>
  <si>
    <t>闵倩倩</t>
  </si>
  <si>
    <t>2142210303116</t>
  </si>
  <si>
    <t>吕家欢</t>
  </si>
  <si>
    <t>2142210302113</t>
  </si>
  <si>
    <t>周海亭</t>
  </si>
  <si>
    <t>2142210300927</t>
  </si>
  <si>
    <t>应急服务中心（2）</t>
  </si>
  <si>
    <t>14221003054131043</t>
  </si>
  <si>
    <t>查庆庆</t>
  </si>
  <si>
    <t>1142210200313</t>
  </si>
  <si>
    <t>何贝</t>
  </si>
  <si>
    <t>1142210201105</t>
  </si>
  <si>
    <t>孙玉箫</t>
  </si>
  <si>
    <t>1142210200406</t>
  </si>
  <si>
    <t>武穴市综合行政执法局</t>
  </si>
  <si>
    <t>城区直属分局</t>
  </si>
  <si>
    <t>14221003055131044</t>
  </si>
  <si>
    <t>张星</t>
  </si>
  <si>
    <t>1142210201512</t>
  </si>
  <si>
    <t>周子佩</t>
  </si>
  <si>
    <t>1142210204412</t>
  </si>
  <si>
    <t>蔡淳鹏</t>
  </si>
  <si>
    <t>1142210200109</t>
  </si>
  <si>
    <t>城区一分局（1）</t>
  </si>
  <si>
    <t>14221003055132045</t>
  </si>
  <si>
    <t>涂曼</t>
  </si>
  <si>
    <t>1142210201703</t>
  </si>
  <si>
    <t>李泳卓</t>
  </si>
  <si>
    <t>1142210203707</t>
  </si>
  <si>
    <t>王梦莹</t>
  </si>
  <si>
    <t>1142210204606</t>
  </si>
  <si>
    <t>胡韬</t>
  </si>
  <si>
    <t>1142210206224</t>
  </si>
  <si>
    <t>城区三分局</t>
  </si>
  <si>
    <t>14221003055134047</t>
  </si>
  <si>
    <t>廖红飞</t>
  </si>
  <si>
    <t>1142210202730</t>
  </si>
  <si>
    <t>马佳康</t>
  </si>
  <si>
    <t>1142210205118</t>
  </si>
  <si>
    <t>城乡环境卫生服务中心</t>
  </si>
  <si>
    <t>14221003055135048</t>
  </si>
  <si>
    <t>陈龙</t>
  </si>
  <si>
    <t>1142210202227</t>
  </si>
  <si>
    <t>王少春</t>
  </si>
  <si>
    <t>1142210200417</t>
  </si>
  <si>
    <t>张志强</t>
  </si>
  <si>
    <t>1142210206023</t>
  </si>
  <si>
    <t>冯烁桓</t>
  </si>
  <si>
    <t>1142210203822</t>
  </si>
  <si>
    <t>苏纯瑶</t>
  </si>
  <si>
    <t>1142210202305</t>
  </si>
  <si>
    <t>邓辉</t>
  </si>
  <si>
    <t>1142210205616</t>
  </si>
  <si>
    <t>城区一分局（2）</t>
  </si>
  <si>
    <t>14221003055136049</t>
  </si>
  <si>
    <t>李聪</t>
  </si>
  <si>
    <t>3142210405703</t>
  </si>
  <si>
    <t>高焌</t>
  </si>
  <si>
    <t>3142210405529</t>
  </si>
  <si>
    <t>陈绍东</t>
  </si>
  <si>
    <t>3142210404120</t>
  </si>
  <si>
    <t>湖北武穴经济开发区管理委员会</t>
  </si>
  <si>
    <t>火车站工业园区服务中心</t>
  </si>
  <si>
    <t>14221003056136050</t>
  </si>
  <si>
    <t>袁森</t>
  </si>
  <si>
    <t>3142210405204</t>
  </si>
  <si>
    <t>蔡军</t>
  </si>
  <si>
    <t>3142210405316</t>
  </si>
  <si>
    <t>胡绍青</t>
  </si>
  <si>
    <t>3142210405816</t>
  </si>
  <si>
    <t>武穴市公共检验检测中心</t>
  </si>
  <si>
    <t>计量检定测试所</t>
  </si>
  <si>
    <t>检验员</t>
  </si>
  <si>
    <t>14221003057137051</t>
  </si>
  <si>
    <t>毛萌磊</t>
  </si>
  <si>
    <t>3142210404730</t>
  </si>
  <si>
    <t>程鑫洋</t>
  </si>
  <si>
    <t>3142210405704</t>
  </si>
  <si>
    <t>刘永良</t>
  </si>
  <si>
    <t>3142210405326</t>
  </si>
  <si>
    <t>闵文生</t>
  </si>
  <si>
    <t>3142210405226</t>
  </si>
  <si>
    <t>董建华</t>
  </si>
  <si>
    <t>3142210404721</t>
  </si>
  <si>
    <t>张浩宇</t>
  </si>
  <si>
    <t>3142210404013</t>
  </si>
  <si>
    <t>产品质量检验检测所（1）</t>
  </si>
  <si>
    <t>14221003057138052</t>
  </si>
  <si>
    <t>刘欣</t>
  </si>
  <si>
    <t>3142210405416</t>
  </si>
  <si>
    <t>何志敏</t>
  </si>
  <si>
    <t>3142210404816</t>
  </si>
  <si>
    <t>黄伦</t>
  </si>
  <si>
    <t>3142210405304</t>
  </si>
  <si>
    <t>食品药品检验检测所</t>
  </si>
  <si>
    <t>14221003057139054</t>
  </si>
  <si>
    <t>郭菲菲</t>
  </si>
  <si>
    <t>3142210405501</t>
  </si>
  <si>
    <t>程吴楚</t>
  </si>
  <si>
    <t>3142210405108</t>
  </si>
  <si>
    <t>张枫源</t>
  </si>
  <si>
    <t>3142210405013</t>
  </si>
  <si>
    <t>产品质量检验检测所（2）</t>
  </si>
  <si>
    <t>14221003057140053</t>
  </si>
  <si>
    <t>刘驰</t>
  </si>
  <si>
    <t>3142210404408</t>
  </si>
  <si>
    <t>逯智慧</t>
  </si>
  <si>
    <t>3142210404618</t>
  </si>
  <si>
    <t>武穴市卫生健康局</t>
  </si>
  <si>
    <t>余川中心卫生院（1）</t>
  </si>
  <si>
    <t>临床医生</t>
  </si>
  <si>
    <t>14221003058141056</t>
  </si>
  <si>
    <t>王少鹏</t>
  </si>
  <si>
    <t>5242210807508</t>
  </si>
  <si>
    <t>周亮</t>
  </si>
  <si>
    <t>5242210807710</t>
  </si>
  <si>
    <t>梅君德</t>
  </si>
  <si>
    <t>5242210808009</t>
  </si>
  <si>
    <t>梅川中心卫生院（1）</t>
  </si>
  <si>
    <t>14221003058144058</t>
  </si>
  <si>
    <t>宋火欢</t>
  </si>
  <si>
    <t>5242210807821</t>
  </si>
  <si>
    <t>郭莉</t>
  </si>
  <si>
    <t>5242210807727</t>
  </si>
  <si>
    <t>杨文涛</t>
  </si>
  <si>
    <t>5242210808013</t>
  </si>
  <si>
    <t>夏阳斌</t>
  </si>
  <si>
    <t>5242210808005</t>
  </si>
  <si>
    <t>居苏</t>
  </si>
  <si>
    <t>5242210807920</t>
  </si>
  <si>
    <t>张蒙</t>
  </si>
  <si>
    <t>5242210807906</t>
  </si>
  <si>
    <t>刊江卫生院（1）</t>
  </si>
  <si>
    <t>14221003058145059</t>
  </si>
  <si>
    <t>李刘邦</t>
  </si>
  <si>
    <t>5242210807713</t>
  </si>
  <si>
    <t>杨洁</t>
  </si>
  <si>
    <t>5242210807824</t>
  </si>
  <si>
    <t>李晶</t>
  </si>
  <si>
    <t>5242210807623</t>
  </si>
  <si>
    <t>李辈</t>
  </si>
  <si>
    <t>5242210807626</t>
  </si>
  <si>
    <t>阮乔</t>
  </si>
  <si>
    <t>5242210807528</t>
  </si>
  <si>
    <t>何琼</t>
  </si>
  <si>
    <t>5242210807606</t>
  </si>
  <si>
    <t>郭保妹</t>
  </si>
  <si>
    <t>5242210808019</t>
  </si>
  <si>
    <t>谈火艳</t>
  </si>
  <si>
    <t>5242210807507</t>
  </si>
  <si>
    <t>李长远</t>
  </si>
  <si>
    <t>5242210807823</t>
  </si>
  <si>
    <t>胡春芳</t>
  </si>
  <si>
    <t>5242210807627</t>
  </si>
  <si>
    <t>胡可</t>
  </si>
  <si>
    <t>5242210807705</t>
  </si>
  <si>
    <t>大法寺中心卫生院（3）</t>
  </si>
  <si>
    <t>护理</t>
  </si>
  <si>
    <t>14221003058151073</t>
  </si>
  <si>
    <t>戴琼红</t>
  </si>
  <si>
    <t>5442211008520</t>
  </si>
  <si>
    <t>兰燕</t>
  </si>
  <si>
    <t>5442211009229</t>
  </si>
  <si>
    <t>曾燕如</t>
  </si>
  <si>
    <t>5442211009324</t>
  </si>
  <si>
    <t>大法寺中心卫生院（7）</t>
  </si>
  <si>
    <t>检验</t>
  </si>
  <si>
    <t>14221003058155091</t>
  </si>
  <si>
    <t>刘志琴</t>
  </si>
  <si>
    <t>5542211110001</t>
  </si>
  <si>
    <t>吕施</t>
  </si>
  <si>
    <t>5542211109906</t>
  </si>
  <si>
    <t>徐桂花</t>
  </si>
  <si>
    <t>5542211109702</t>
  </si>
  <si>
    <t>龙坪中心卫生院（3）</t>
  </si>
  <si>
    <t>14221003058161074</t>
  </si>
  <si>
    <t>朱函英</t>
  </si>
  <si>
    <t>5442211008809</t>
  </si>
  <si>
    <t>王颖</t>
  </si>
  <si>
    <t>5442211008216</t>
  </si>
  <si>
    <t>余晶</t>
  </si>
  <si>
    <t>5442211009403</t>
  </si>
  <si>
    <t>龙坪中心卫生院（4）</t>
  </si>
  <si>
    <t>14221003058162079</t>
  </si>
  <si>
    <t>张美玲</t>
  </si>
  <si>
    <t>5442211009124</t>
  </si>
  <si>
    <t>梅川中心卫生院（2）</t>
  </si>
  <si>
    <t>14221003058165067</t>
  </si>
  <si>
    <t>李清</t>
  </si>
  <si>
    <t>5242210807827</t>
  </si>
  <si>
    <t>桂嵊</t>
  </si>
  <si>
    <t>5242210807615</t>
  </si>
  <si>
    <t>干博</t>
  </si>
  <si>
    <t>5242210807807</t>
  </si>
  <si>
    <t>梅川中心卫生院（3）</t>
  </si>
  <si>
    <t>14221003058166075</t>
  </si>
  <si>
    <t>宋俊</t>
  </si>
  <si>
    <t>5442211009329</t>
  </si>
  <si>
    <t>吴凤平</t>
  </si>
  <si>
    <t>5442211008527</t>
  </si>
  <si>
    <t>陈昙</t>
  </si>
  <si>
    <t>5442211008722</t>
  </si>
  <si>
    <t>袁静</t>
  </si>
  <si>
    <t>5442211008821</t>
  </si>
  <si>
    <t>方苏</t>
  </si>
  <si>
    <t>5442211008905</t>
  </si>
  <si>
    <t>田野</t>
  </si>
  <si>
    <t>5442211008515</t>
  </si>
  <si>
    <t>程凡</t>
  </si>
  <si>
    <t>5442211008811</t>
  </si>
  <si>
    <t>蒋倩</t>
  </si>
  <si>
    <t>5442211008728</t>
  </si>
  <si>
    <t>定莉莎</t>
  </si>
  <si>
    <t>5442211009304</t>
  </si>
  <si>
    <t>第三医院（1）</t>
  </si>
  <si>
    <t>14221003058170060</t>
  </si>
  <si>
    <t>陈琼</t>
  </si>
  <si>
    <t>5242210807724</t>
  </si>
  <si>
    <t>曹小琴</t>
  </si>
  <si>
    <t>5242210807509</t>
  </si>
  <si>
    <t>戴蒙蒙</t>
  </si>
  <si>
    <t>5242210807725</t>
  </si>
  <si>
    <t>第三医院（3）</t>
  </si>
  <si>
    <t>14221003058177076</t>
  </si>
  <si>
    <t>吕萌</t>
  </si>
  <si>
    <t>5442211008318</t>
  </si>
  <si>
    <t>姚欢</t>
  </si>
  <si>
    <t>5442211009415</t>
  </si>
  <si>
    <t>王利</t>
  </si>
  <si>
    <t>5442211008414</t>
  </si>
  <si>
    <t>第三医院（4）</t>
  </si>
  <si>
    <t>14221003058178081</t>
  </si>
  <si>
    <t>赵菀</t>
  </si>
  <si>
    <t>5442211008702</t>
  </si>
  <si>
    <t>郭晓谦</t>
  </si>
  <si>
    <t>5442211008513</t>
  </si>
  <si>
    <t>干广昱</t>
  </si>
  <si>
    <t>5442211008901</t>
  </si>
  <si>
    <t>王湄</t>
  </si>
  <si>
    <t>5442211008208</t>
  </si>
  <si>
    <t>张怡婷</t>
  </si>
  <si>
    <t>5442211008317</t>
  </si>
  <si>
    <t>田镇卫生院（3）</t>
  </si>
  <si>
    <t>医学影像</t>
  </si>
  <si>
    <t>14221003058179085</t>
  </si>
  <si>
    <t>郭美霖</t>
  </si>
  <si>
    <t>5542211109719</t>
  </si>
  <si>
    <t>孙愿平</t>
  </si>
  <si>
    <t>5542211109817</t>
  </si>
  <si>
    <t>周俊婵</t>
  </si>
  <si>
    <t>5542211109918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</si>
</sst>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7">
    <font>
      <sz val="10"/>
      <name val="Arial"/>
      <charset val="0"/>
    </font>
    <font>
      <sz val="8"/>
      <name val="黑体"/>
      <charset val="0"/>
    </font>
    <font>
      <sz val="9"/>
      <name val="宋体"/>
      <charset val="0"/>
      <scheme val="major"/>
    </font>
    <font>
      <sz val="8"/>
      <name val="宋体"/>
      <charset val="0"/>
      <scheme val="major"/>
    </font>
    <font>
      <sz val="9"/>
      <name val="Arial"/>
      <charset val="0"/>
    </font>
    <font>
      <sz val="7"/>
      <name val="Arial"/>
      <charset val="0"/>
    </font>
    <font>
      <b/>
      <sz val="18"/>
      <name val="宋体"/>
      <charset val="0"/>
      <scheme val="major"/>
    </font>
    <font>
      <b/>
      <sz val="16"/>
      <name val="宋体"/>
      <charset val="0"/>
      <scheme val="major"/>
    </font>
    <font>
      <b/>
      <sz val="8"/>
      <name val="宋体"/>
      <charset val="0"/>
      <scheme val="major"/>
    </font>
    <font>
      <b/>
      <sz val="16"/>
      <name val="Arial"/>
      <charset val="0"/>
    </font>
    <font>
      <sz val="9"/>
      <name val="宋体"/>
      <charset val="0"/>
    </font>
    <font>
      <sz val="8"/>
      <name val="黑体"/>
      <charset val="134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name val="仿宋_GB2312"/>
      <charset val="134"/>
    </font>
    <font>
      <sz val="8"/>
      <name val="仿宋_GB2312"/>
      <charset val="134"/>
    </font>
    <font>
      <sz val="10"/>
      <name val="宋体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NumberForma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33" fillId="21" borderId="11" applyNumberFormat="0" applyAlignment="0" applyProtection="0">
      <alignment vertical="center"/>
    </xf>
    <xf numFmtId="44" fontId="0" fillId="0" borderId="0" applyNumberFormat="0" applyFill="0" applyBorder="0" applyAlignment="0" applyProtection="0"/>
    <xf numFmtId="41" fontId="0" fillId="0" borderId="0" applyNumberForma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NumberFormat="0" applyFill="0" applyBorder="0" applyAlignment="0" applyProtection="0"/>
    <xf numFmtId="0" fontId="17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8" fillId="13" borderId="8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34" fillId="12" borderId="11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2"/>
  <sheetViews>
    <sheetView tabSelected="1" topLeftCell="A205" workbookViewId="0">
      <selection activeCell="E276" sqref="E276"/>
    </sheetView>
  </sheetViews>
  <sheetFormatPr defaultColWidth="9.14285714285714" defaultRowHeight="31" customHeight="1"/>
  <cols>
    <col min="1" max="1" width="12" style="2" customWidth="1"/>
    <col min="2" max="2" width="15.8571428571429" style="2" customWidth="1"/>
    <col min="3" max="3" width="11.5714285714286" style="2" customWidth="1"/>
    <col min="4" max="4" width="17.6571428571429" style="3" customWidth="1"/>
    <col min="5" max="5" width="5.19047619047619" style="4" customWidth="1"/>
    <col min="6" max="6" width="8.17142857142857" style="3" customWidth="1"/>
    <col min="7" max="7" width="14.7142857142857" style="3" customWidth="1"/>
    <col min="8" max="10" width="8.43809523809524" style="3" customWidth="1"/>
    <col min="11" max="11" width="2.93333333333333" style="3" customWidth="1"/>
    <col min="12" max="12" width="10.1428571428571" style="5" customWidth="1"/>
    <col min="13" max="13" width="3.53333333333333" style="2" customWidth="1"/>
    <col min="14" max="14" width="5.14285714285714" style="6" customWidth="1"/>
    <col min="15" max="16384" width="9.14285714285714" style="4"/>
  </cols>
  <sheetData>
    <row r="1" ht="20" customHeight="1" spans="1:1">
      <c r="A1" s="2" t="s">
        <v>0</v>
      </c>
    </row>
    <row r="2" ht="51" customHeight="1" spans="1:14">
      <c r="A2" s="7" t="s">
        <v>1</v>
      </c>
      <c r="B2" s="8"/>
      <c r="C2" s="8"/>
      <c r="D2" s="9"/>
      <c r="E2" s="10"/>
      <c r="F2" s="9"/>
      <c r="G2" s="9"/>
      <c r="H2" s="9"/>
      <c r="I2" s="9"/>
      <c r="J2" s="9"/>
      <c r="K2" s="9"/>
      <c r="L2" s="9"/>
      <c r="M2" s="8"/>
      <c r="N2" s="10"/>
    </row>
    <row r="3" ht="7" customHeight="1" spans="5:14">
      <c r="E3" s="11"/>
      <c r="L3" s="3"/>
      <c r="N3" s="11"/>
    </row>
    <row r="4" s="1" customFormat="1" customHeight="1" spans="1:14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</row>
    <row r="5" customHeight="1" spans="1:14">
      <c r="A5" s="13" t="s">
        <v>16</v>
      </c>
      <c r="B5" s="13" t="s">
        <v>17</v>
      </c>
      <c r="C5" s="13" t="s">
        <v>18</v>
      </c>
      <c r="D5" s="14" t="s">
        <v>19</v>
      </c>
      <c r="E5" s="15">
        <v>2</v>
      </c>
      <c r="F5" s="16" t="s">
        <v>20</v>
      </c>
      <c r="G5" s="29" t="s">
        <v>21</v>
      </c>
      <c r="H5" s="16">
        <v>85.5</v>
      </c>
      <c r="I5" s="16">
        <v>96.5</v>
      </c>
      <c r="J5" s="16">
        <v>182</v>
      </c>
      <c r="K5" s="16"/>
      <c r="L5" s="25">
        <f t="shared" ref="L5:L10" si="0">J5/3+K5</f>
        <v>60.6666666666667</v>
      </c>
      <c r="M5" s="23">
        <v>1</v>
      </c>
      <c r="N5" s="26"/>
    </row>
    <row r="6" customHeight="1" spans="1:14">
      <c r="A6" s="17"/>
      <c r="B6" s="17"/>
      <c r="C6" s="17"/>
      <c r="D6" s="18"/>
      <c r="E6" s="19"/>
      <c r="F6" s="16" t="s">
        <v>22</v>
      </c>
      <c r="G6" s="16" t="s">
        <v>23</v>
      </c>
      <c r="H6" s="16">
        <v>80</v>
      </c>
      <c r="I6" s="16">
        <v>99.5</v>
      </c>
      <c r="J6" s="16">
        <v>179.5</v>
      </c>
      <c r="K6" s="16"/>
      <c r="L6" s="25">
        <f t="shared" si="0"/>
        <v>59.8333333333333</v>
      </c>
      <c r="M6" s="23">
        <v>2</v>
      </c>
      <c r="N6" s="26"/>
    </row>
    <row r="7" customHeight="1" spans="1:14">
      <c r="A7" s="17"/>
      <c r="B7" s="17"/>
      <c r="C7" s="17"/>
      <c r="D7" s="18"/>
      <c r="E7" s="19"/>
      <c r="F7" s="16" t="s">
        <v>24</v>
      </c>
      <c r="G7" s="16" t="s">
        <v>25</v>
      </c>
      <c r="H7" s="16">
        <v>82</v>
      </c>
      <c r="I7" s="16">
        <v>91</v>
      </c>
      <c r="J7" s="16">
        <v>173</v>
      </c>
      <c r="K7" s="16"/>
      <c r="L7" s="25">
        <f t="shared" si="0"/>
        <v>57.6666666666667</v>
      </c>
      <c r="M7" s="23">
        <v>3</v>
      </c>
      <c r="N7" s="26"/>
    </row>
    <row r="8" customHeight="1" spans="1:14">
      <c r="A8" s="17"/>
      <c r="B8" s="17"/>
      <c r="C8" s="17"/>
      <c r="D8" s="18"/>
      <c r="E8" s="19"/>
      <c r="F8" s="16" t="s">
        <v>26</v>
      </c>
      <c r="G8" s="16" t="s">
        <v>27</v>
      </c>
      <c r="H8" s="16">
        <v>83</v>
      </c>
      <c r="I8" s="16">
        <v>81</v>
      </c>
      <c r="J8" s="16">
        <v>164</v>
      </c>
      <c r="K8" s="16"/>
      <c r="L8" s="25">
        <f t="shared" si="0"/>
        <v>54.6666666666667</v>
      </c>
      <c r="M8" s="23">
        <v>4</v>
      </c>
      <c r="N8" s="26"/>
    </row>
    <row r="9" customHeight="1" spans="1:14">
      <c r="A9" s="17"/>
      <c r="B9" s="17"/>
      <c r="C9" s="17"/>
      <c r="D9" s="18"/>
      <c r="E9" s="19"/>
      <c r="F9" s="16" t="s">
        <v>28</v>
      </c>
      <c r="G9" s="16" t="s">
        <v>29</v>
      </c>
      <c r="H9" s="16">
        <v>63</v>
      </c>
      <c r="I9" s="16">
        <v>95.5</v>
      </c>
      <c r="J9" s="16">
        <v>158.5</v>
      </c>
      <c r="K9" s="16"/>
      <c r="L9" s="25">
        <f t="shared" si="0"/>
        <v>52.8333333333333</v>
      </c>
      <c r="M9" s="23">
        <v>5</v>
      </c>
      <c r="N9" s="26"/>
    </row>
    <row r="10" customHeight="1" spans="1:14">
      <c r="A10" s="20"/>
      <c r="B10" s="20"/>
      <c r="C10" s="20"/>
      <c r="D10" s="21"/>
      <c r="E10" s="22"/>
      <c r="F10" s="16" t="s">
        <v>30</v>
      </c>
      <c r="G10" s="16" t="s">
        <v>31</v>
      </c>
      <c r="H10" s="16">
        <v>73.5</v>
      </c>
      <c r="I10" s="16">
        <v>84.5</v>
      </c>
      <c r="J10" s="16">
        <v>158</v>
      </c>
      <c r="K10" s="16"/>
      <c r="L10" s="25">
        <f t="shared" si="0"/>
        <v>52.6666666666667</v>
      </c>
      <c r="M10" s="23">
        <v>6</v>
      </c>
      <c r="N10" s="26"/>
    </row>
    <row r="11" customHeight="1" spans="1:14">
      <c r="A11" s="13" t="s">
        <v>16</v>
      </c>
      <c r="B11" s="13" t="s">
        <v>32</v>
      </c>
      <c r="C11" s="13" t="s">
        <v>33</v>
      </c>
      <c r="D11" s="14" t="s">
        <v>34</v>
      </c>
      <c r="E11" s="15">
        <v>4</v>
      </c>
      <c r="F11" s="16" t="s">
        <v>35</v>
      </c>
      <c r="G11" s="16" t="s">
        <v>36</v>
      </c>
      <c r="H11" s="16">
        <v>90.5</v>
      </c>
      <c r="I11" s="16">
        <v>91.5</v>
      </c>
      <c r="J11" s="16">
        <v>182</v>
      </c>
      <c r="K11" s="16"/>
      <c r="L11" s="25">
        <f t="shared" ref="L11:L53" si="1">J11/3+K11</f>
        <v>60.6666666666667</v>
      </c>
      <c r="M11" s="23">
        <v>1</v>
      </c>
      <c r="N11" s="26"/>
    </row>
    <row r="12" customHeight="1" spans="1:14">
      <c r="A12" s="17"/>
      <c r="B12" s="17"/>
      <c r="C12" s="17"/>
      <c r="D12" s="18"/>
      <c r="E12" s="19"/>
      <c r="F12" s="16" t="s">
        <v>37</v>
      </c>
      <c r="G12" s="16" t="s">
        <v>38</v>
      </c>
      <c r="H12" s="16">
        <v>70.5</v>
      </c>
      <c r="I12" s="16">
        <v>107.5</v>
      </c>
      <c r="J12" s="16">
        <v>178</v>
      </c>
      <c r="K12" s="16"/>
      <c r="L12" s="25">
        <f t="shared" si="1"/>
        <v>59.3333333333333</v>
      </c>
      <c r="M12" s="23">
        <v>2</v>
      </c>
      <c r="N12" s="26"/>
    </row>
    <row r="13" customHeight="1" spans="1:14">
      <c r="A13" s="17"/>
      <c r="B13" s="17"/>
      <c r="C13" s="17"/>
      <c r="D13" s="18"/>
      <c r="E13" s="19"/>
      <c r="F13" s="16" t="s">
        <v>39</v>
      </c>
      <c r="G13" s="16" t="s">
        <v>40</v>
      </c>
      <c r="H13" s="16">
        <v>78.5</v>
      </c>
      <c r="I13" s="16">
        <v>99</v>
      </c>
      <c r="J13" s="16">
        <v>177.5</v>
      </c>
      <c r="K13" s="16"/>
      <c r="L13" s="25">
        <f t="shared" si="1"/>
        <v>59.1666666666667</v>
      </c>
      <c r="M13" s="23">
        <v>3</v>
      </c>
      <c r="N13" s="26"/>
    </row>
    <row r="14" customHeight="1" spans="1:14">
      <c r="A14" s="17"/>
      <c r="B14" s="17"/>
      <c r="C14" s="17"/>
      <c r="D14" s="18"/>
      <c r="E14" s="19"/>
      <c r="F14" s="16" t="s">
        <v>41</v>
      </c>
      <c r="G14" s="16" t="s">
        <v>42</v>
      </c>
      <c r="H14" s="16">
        <v>97</v>
      </c>
      <c r="I14" s="16">
        <v>79.5</v>
      </c>
      <c r="J14" s="16">
        <v>176.5</v>
      </c>
      <c r="K14" s="16"/>
      <c r="L14" s="25">
        <f t="shared" si="1"/>
        <v>58.8333333333333</v>
      </c>
      <c r="M14" s="23">
        <v>4</v>
      </c>
      <c r="N14" s="26"/>
    </row>
    <row r="15" customHeight="1" spans="1:14">
      <c r="A15" s="17"/>
      <c r="B15" s="17"/>
      <c r="C15" s="17"/>
      <c r="D15" s="18"/>
      <c r="E15" s="19"/>
      <c r="F15" s="16" t="s">
        <v>43</v>
      </c>
      <c r="G15" s="16" t="s">
        <v>44</v>
      </c>
      <c r="H15" s="16">
        <v>73.5</v>
      </c>
      <c r="I15" s="16">
        <v>100.5</v>
      </c>
      <c r="J15" s="16">
        <v>174</v>
      </c>
      <c r="K15" s="16"/>
      <c r="L15" s="25">
        <f t="shared" si="1"/>
        <v>58</v>
      </c>
      <c r="M15" s="23">
        <v>5</v>
      </c>
      <c r="N15" s="26"/>
    </row>
    <row r="16" customHeight="1" spans="1:14">
      <c r="A16" s="17"/>
      <c r="B16" s="17"/>
      <c r="C16" s="17"/>
      <c r="D16" s="18"/>
      <c r="E16" s="19"/>
      <c r="F16" s="16" t="s">
        <v>45</v>
      </c>
      <c r="G16" s="16" t="s">
        <v>46</v>
      </c>
      <c r="H16" s="16">
        <v>80.5</v>
      </c>
      <c r="I16" s="16">
        <v>91.5</v>
      </c>
      <c r="J16" s="16">
        <v>172</v>
      </c>
      <c r="K16" s="16"/>
      <c r="L16" s="25">
        <f t="shared" si="1"/>
        <v>57.3333333333333</v>
      </c>
      <c r="M16" s="23">
        <v>6</v>
      </c>
      <c r="N16" s="26"/>
    </row>
    <row r="17" customHeight="1" spans="1:14">
      <c r="A17" s="17"/>
      <c r="B17" s="17"/>
      <c r="C17" s="17"/>
      <c r="D17" s="18"/>
      <c r="E17" s="19"/>
      <c r="F17" s="16" t="s">
        <v>47</v>
      </c>
      <c r="G17" s="16" t="s">
        <v>48</v>
      </c>
      <c r="H17" s="16">
        <v>73</v>
      </c>
      <c r="I17" s="16">
        <v>95.5</v>
      </c>
      <c r="J17" s="16">
        <v>168.5</v>
      </c>
      <c r="K17" s="16"/>
      <c r="L17" s="25">
        <f t="shared" si="1"/>
        <v>56.1666666666667</v>
      </c>
      <c r="M17" s="23">
        <v>7</v>
      </c>
      <c r="N17" s="26"/>
    </row>
    <row r="18" customHeight="1" spans="1:14">
      <c r="A18" s="17"/>
      <c r="B18" s="17"/>
      <c r="C18" s="17"/>
      <c r="D18" s="18"/>
      <c r="E18" s="19"/>
      <c r="F18" s="16" t="s">
        <v>49</v>
      </c>
      <c r="G18" s="16" t="s">
        <v>50</v>
      </c>
      <c r="H18" s="16">
        <v>65</v>
      </c>
      <c r="I18" s="16">
        <v>102.5</v>
      </c>
      <c r="J18" s="16">
        <v>167.5</v>
      </c>
      <c r="K18" s="16"/>
      <c r="L18" s="25">
        <f t="shared" si="1"/>
        <v>55.8333333333333</v>
      </c>
      <c r="M18" s="23">
        <v>8</v>
      </c>
      <c r="N18" s="26"/>
    </row>
    <row r="19" customHeight="1" spans="1:14">
      <c r="A19" s="17"/>
      <c r="B19" s="17"/>
      <c r="C19" s="17"/>
      <c r="D19" s="18"/>
      <c r="E19" s="19"/>
      <c r="F19" s="16" t="s">
        <v>51</v>
      </c>
      <c r="G19" s="16" t="s">
        <v>52</v>
      </c>
      <c r="H19" s="16">
        <v>71.5</v>
      </c>
      <c r="I19" s="16">
        <v>94.5</v>
      </c>
      <c r="J19" s="16">
        <v>166</v>
      </c>
      <c r="K19" s="16"/>
      <c r="L19" s="25">
        <f t="shared" si="1"/>
        <v>55.3333333333333</v>
      </c>
      <c r="M19" s="23">
        <v>9</v>
      </c>
      <c r="N19" s="26"/>
    </row>
    <row r="20" customHeight="1" spans="1:14">
      <c r="A20" s="17"/>
      <c r="B20" s="17"/>
      <c r="C20" s="17"/>
      <c r="D20" s="18"/>
      <c r="E20" s="19"/>
      <c r="F20" s="16" t="s">
        <v>53</v>
      </c>
      <c r="G20" s="16" t="s">
        <v>54</v>
      </c>
      <c r="H20" s="16">
        <v>68.5</v>
      </c>
      <c r="I20" s="16">
        <v>97</v>
      </c>
      <c r="J20" s="16">
        <v>165.5</v>
      </c>
      <c r="K20" s="16"/>
      <c r="L20" s="25">
        <f t="shared" si="1"/>
        <v>55.1666666666667</v>
      </c>
      <c r="M20" s="23">
        <v>10</v>
      </c>
      <c r="N20" s="26"/>
    </row>
    <row r="21" customHeight="1" spans="1:14">
      <c r="A21" s="17"/>
      <c r="B21" s="17"/>
      <c r="C21" s="17"/>
      <c r="D21" s="18"/>
      <c r="E21" s="19"/>
      <c r="F21" s="16" t="s">
        <v>55</v>
      </c>
      <c r="G21" s="16" t="s">
        <v>56</v>
      </c>
      <c r="H21" s="16">
        <v>63.5</v>
      </c>
      <c r="I21" s="16">
        <v>101.5</v>
      </c>
      <c r="J21" s="16">
        <v>165</v>
      </c>
      <c r="K21" s="16"/>
      <c r="L21" s="25">
        <f t="shared" si="1"/>
        <v>55</v>
      </c>
      <c r="M21" s="23">
        <v>11</v>
      </c>
      <c r="N21" s="26"/>
    </row>
    <row r="22" customHeight="1" spans="1:14">
      <c r="A22" s="20"/>
      <c r="B22" s="20"/>
      <c r="C22" s="20"/>
      <c r="D22" s="21"/>
      <c r="E22" s="22"/>
      <c r="F22" s="16" t="s">
        <v>57</v>
      </c>
      <c r="G22" s="16" t="s">
        <v>58</v>
      </c>
      <c r="H22" s="16">
        <v>73</v>
      </c>
      <c r="I22" s="16">
        <v>91.5</v>
      </c>
      <c r="J22" s="16">
        <v>164.5</v>
      </c>
      <c r="K22" s="16"/>
      <c r="L22" s="25">
        <f t="shared" si="1"/>
        <v>54.8333333333333</v>
      </c>
      <c r="M22" s="23">
        <v>12</v>
      </c>
      <c r="N22" s="26"/>
    </row>
    <row r="23" customHeight="1" spans="1:14">
      <c r="A23" s="13" t="s">
        <v>16</v>
      </c>
      <c r="B23" s="13" t="s">
        <v>59</v>
      </c>
      <c r="C23" s="13" t="s">
        <v>33</v>
      </c>
      <c r="D23" s="14" t="s">
        <v>60</v>
      </c>
      <c r="E23" s="15">
        <v>4</v>
      </c>
      <c r="F23" s="16" t="s">
        <v>61</v>
      </c>
      <c r="G23" s="16" t="s">
        <v>62</v>
      </c>
      <c r="H23" s="16">
        <v>84.5</v>
      </c>
      <c r="I23" s="16">
        <v>111</v>
      </c>
      <c r="J23" s="16">
        <v>195.5</v>
      </c>
      <c r="K23" s="16"/>
      <c r="L23" s="25">
        <f t="shared" si="1"/>
        <v>65.1666666666667</v>
      </c>
      <c r="M23" s="23">
        <v>1</v>
      </c>
      <c r="N23" s="26"/>
    </row>
    <row r="24" customHeight="1" spans="1:14">
      <c r="A24" s="17"/>
      <c r="B24" s="17"/>
      <c r="C24" s="17"/>
      <c r="D24" s="18"/>
      <c r="E24" s="19"/>
      <c r="F24" s="16" t="s">
        <v>63</v>
      </c>
      <c r="G24" s="16" t="s">
        <v>64</v>
      </c>
      <c r="H24" s="16">
        <v>84</v>
      </c>
      <c r="I24" s="16">
        <v>91.5</v>
      </c>
      <c r="J24" s="16">
        <v>175.5</v>
      </c>
      <c r="K24" s="16"/>
      <c r="L24" s="25">
        <f t="shared" si="1"/>
        <v>58.5</v>
      </c>
      <c r="M24" s="23">
        <v>2</v>
      </c>
      <c r="N24" s="26"/>
    </row>
    <row r="25" customHeight="1" spans="1:14">
      <c r="A25" s="17"/>
      <c r="B25" s="17"/>
      <c r="C25" s="17"/>
      <c r="D25" s="18"/>
      <c r="E25" s="19"/>
      <c r="F25" s="16" t="s">
        <v>65</v>
      </c>
      <c r="G25" s="16" t="s">
        <v>66</v>
      </c>
      <c r="H25" s="16">
        <v>77</v>
      </c>
      <c r="I25" s="16">
        <v>97.5</v>
      </c>
      <c r="J25" s="16">
        <v>174.5</v>
      </c>
      <c r="K25" s="16"/>
      <c r="L25" s="25">
        <f t="shared" si="1"/>
        <v>58.1666666666667</v>
      </c>
      <c r="M25" s="23">
        <v>3</v>
      </c>
      <c r="N25" s="27" t="s">
        <v>67</v>
      </c>
    </row>
    <row r="26" customHeight="1" spans="1:14">
      <c r="A26" s="17"/>
      <c r="B26" s="17"/>
      <c r="C26" s="17"/>
      <c r="D26" s="18"/>
      <c r="E26" s="19"/>
      <c r="F26" s="16" t="s">
        <v>68</v>
      </c>
      <c r="G26" s="16" t="s">
        <v>69</v>
      </c>
      <c r="H26" s="16">
        <v>80.5</v>
      </c>
      <c r="I26" s="16">
        <v>94</v>
      </c>
      <c r="J26" s="16">
        <v>174.5</v>
      </c>
      <c r="K26" s="16"/>
      <c r="L26" s="25">
        <f t="shared" si="1"/>
        <v>58.1666666666667</v>
      </c>
      <c r="M26" s="23">
        <v>3</v>
      </c>
      <c r="N26" s="27" t="s">
        <v>67</v>
      </c>
    </row>
    <row r="27" customHeight="1" spans="1:14">
      <c r="A27" s="17"/>
      <c r="B27" s="17"/>
      <c r="C27" s="17"/>
      <c r="D27" s="18"/>
      <c r="E27" s="19"/>
      <c r="F27" s="16" t="s">
        <v>70</v>
      </c>
      <c r="G27" s="16" t="s">
        <v>71</v>
      </c>
      <c r="H27" s="16">
        <v>74</v>
      </c>
      <c r="I27" s="16">
        <v>96</v>
      </c>
      <c r="J27" s="16">
        <v>170</v>
      </c>
      <c r="K27" s="16"/>
      <c r="L27" s="25">
        <f t="shared" si="1"/>
        <v>56.6666666666667</v>
      </c>
      <c r="M27" s="23">
        <v>5</v>
      </c>
      <c r="N27" s="26"/>
    </row>
    <row r="28" customHeight="1" spans="1:14">
      <c r="A28" s="17"/>
      <c r="B28" s="17"/>
      <c r="C28" s="17"/>
      <c r="D28" s="18"/>
      <c r="E28" s="19"/>
      <c r="F28" s="16" t="s">
        <v>72</v>
      </c>
      <c r="G28" s="16" t="s">
        <v>73</v>
      </c>
      <c r="H28" s="16">
        <v>71</v>
      </c>
      <c r="I28" s="16">
        <v>93.5</v>
      </c>
      <c r="J28" s="16">
        <v>164.5</v>
      </c>
      <c r="K28" s="16"/>
      <c r="L28" s="25">
        <f t="shared" si="1"/>
        <v>54.8333333333333</v>
      </c>
      <c r="M28" s="23">
        <v>6</v>
      </c>
      <c r="N28" s="26"/>
    </row>
    <row r="29" customHeight="1" spans="1:14">
      <c r="A29" s="17"/>
      <c r="B29" s="17"/>
      <c r="C29" s="17"/>
      <c r="D29" s="18"/>
      <c r="E29" s="19"/>
      <c r="F29" s="16" t="s">
        <v>74</v>
      </c>
      <c r="G29" s="16" t="s">
        <v>75</v>
      </c>
      <c r="H29" s="16">
        <v>72.5</v>
      </c>
      <c r="I29" s="16">
        <v>86.5</v>
      </c>
      <c r="J29" s="16">
        <v>159</v>
      </c>
      <c r="K29" s="16"/>
      <c r="L29" s="25">
        <f t="shared" si="1"/>
        <v>53</v>
      </c>
      <c r="M29" s="23">
        <v>7</v>
      </c>
      <c r="N29" s="26"/>
    </row>
    <row r="30" customHeight="1" spans="1:14">
      <c r="A30" s="17"/>
      <c r="B30" s="17"/>
      <c r="C30" s="17"/>
      <c r="D30" s="18"/>
      <c r="E30" s="19"/>
      <c r="F30" s="16" t="s">
        <v>76</v>
      </c>
      <c r="G30" s="16" t="s">
        <v>77</v>
      </c>
      <c r="H30" s="16">
        <v>72.5</v>
      </c>
      <c r="I30" s="16">
        <v>81</v>
      </c>
      <c r="J30" s="16">
        <v>153.5</v>
      </c>
      <c r="K30" s="16"/>
      <c r="L30" s="25">
        <f t="shared" si="1"/>
        <v>51.1666666666667</v>
      </c>
      <c r="M30" s="23">
        <v>8</v>
      </c>
      <c r="N30" s="26"/>
    </row>
    <row r="31" customHeight="1" spans="1:14">
      <c r="A31" s="17"/>
      <c r="B31" s="17"/>
      <c r="C31" s="17"/>
      <c r="D31" s="18"/>
      <c r="E31" s="19"/>
      <c r="F31" s="16" t="s">
        <v>78</v>
      </c>
      <c r="G31" s="16" t="s">
        <v>79</v>
      </c>
      <c r="H31" s="16">
        <v>58.5</v>
      </c>
      <c r="I31" s="16">
        <v>94</v>
      </c>
      <c r="J31" s="16">
        <v>152.5</v>
      </c>
      <c r="K31" s="16"/>
      <c r="L31" s="25">
        <f t="shared" si="1"/>
        <v>50.8333333333333</v>
      </c>
      <c r="M31" s="23">
        <v>9</v>
      </c>
      <c r="N31" s="26"/>
    </row>
    <row r="32" customHeight="1" spans="1:14">
      <c r="A32" s="20"/>
      <c r="B32" s="20"/>
      <c r="C32" s="20"/>
      <c r="D32" s="21"/>
      <c r="E32" s="22"/>
      <c r="F32" s="16" t="s">
        <v>80</v>
      </c>
      <c r="G32" s="16" t="s">
        <v>81</v>
      </c>
      <c r="H32" s="16">
        <v>73</v>
      </c>
      <c r="I32" s="16">
        <v>79</v>
      </c>
      <c r="J32" s="16">
        <v>152</v>
      </c>
      <c r="K32" s="16"/>
      <c r="L32" s="25">
        <f t="shared" si="1"/>
        <v>50.6666666666667</v>
      </c>
      <c r="M32" s="23">
        <v>10</v>
      </c>
      <c r="N32" s="26"/>
    </row>
    <row r="33" customHeight="1" spans="1:14">
      <c r="A33" s="13" t="s">
        <v>16</v>
      </c>
      <c r="B33" s="13" t="s">
        <v>82</v>
      </c>
      <c r="C33" s="13" t="s">
        <v>33</v>
      </c>
      <c r="D33" s="14" t="s">
        <v>83</v>
      </c>
      <c r="E33" s="15" t="s">
        <v>84</v>
      </c>
      <c r="F33" s="16" t="s">
        <v>85</v>
      </c>
      <c r="G33" s="16" t="s">
        <v>86</v>
      </c>
      <c r="H33" s="16">
        <v>74.5</v>
      </c>
      <c r="I33" s="16">
        <v>101.5</v>
      </c>
      <c r="J33" s="16">
        <v>176</v>
      </c>
      <c r="K33" s="16"/>
      <c r="L33" s="25">
        <f t="shared" si="1"/>
        <v>58.6666666666667</v>
      </c>
      <c r="M33" s="23">
        <v>1</v>
      </c>
      <c r="N33" s="26"/>
    </row>
    <row r="34" customHeight="1" spans="1:14">
      <c r="A34" s="17"/>
      <c r="B34" s="17"/>
      <c r="C34" s="17"/>
      <c r="D34" s="18"/>
      <c r="E34" s="19"/>
      <c r="F34" s="16" t="s">
        <v>87</v>
      </c>
      <c r="G34" s="16" t="s">
        <v>88</v>
      </c>
      <c r="H34" s="16">
        <v>73</v>
      </c>
      <c r="I34" s="16">
        <v>100.5</v>
      </c>
      <c r="J34" s="16">
        <v>173.5</v>
      </c>
      <c r="K34" s="16"/>
      <c r="L34" s="25">
        <f t="shared" si="1"/>
        <v>57.8333333333333</v>
      </c>
      <c r="M34" s="23">
        <v>2</v>
      </c>
      <c r="N34" s="26"/>
    </row>
    <row r="35" customHeight="1" spans="1:14">
      <c r="A35" s="17"/>
      <c r="B35" s="17"/>
      <c r="C35" s="17"/>
      <c r="D35" s="18"/>
      <c r="E35" s="19"/>
      <c r="F35" s="16" t="s">
        <v>89</v>
      </c>
      <c r="G35" s="16" t="s">
        <v>90</v>
      </c>
      <c r="H35" s="16">
        <v>59.5</v>
      </c>
      <c r="I35" s="16">
        <v>100.5</v>
      </c>
      <c r="J35" s="16">
        <v>160</v>
      </c>
      <c r="K35" s="16"/>
      <c r="L35" s="25">
        <f t="shared" si="1"/>
        <v>53.3333333333333</v>
      </c>
      <c r="M35" s="23">
        <v>3</v>
      </c>
      <c r="N35" s="26"/>
    </row>
    <row r="36" customHeight="1" spans="1:14">
      <c r="A36" s="17"/>
      <c r="B36" s="17"/>
      <c r="C36" s="17"/>
      <c r="D36" s="18"/>
      <c r="E36" s="19"/>
      <c r="F36" s="16" t="s">
        <v>91</v>
      </c>
      <c r="G36" s="16" t="s">
        <v>92</v>
      </c>
      <c r="H36" s="16">
        <v>65.5</v>
      </c>
      <c r="I36" s="16">
        <v>89</v>
      </c>
      <c r="J36" s="16">
        <v>154.5</v>
      </c>
      <c r="K36" s="16"/>
      <c r="L36" s="25">
        <f t="shared" si="1"/>
        <v>51.5</v>
      </c>
      <c r="M36" s="23">
        <v>4</v>
      </c>
      <c r="N36" s="26"/>
    </row>
    <row r="37" customHeight="1" spans="1:14">
      <c r="A37" s="17"/>
      <c r="B37" s="17"/>
      <c r="C37" s="17"/>
      <c r="D37" s="18"/>
      <c r="E37" s="22"/>
      <c r="F37" s="16" t="s">
        <v>93</v>
      </c>
      <c r="G37" s="16" t="s">
        <v>94</v>
      </c>
      <c r="H37" s="16">
        <v>54</v>
      </c>
      <c r="I37" s="16">
        <v>88.5</v>
      </c>
      <c r="J37" s="16">
        <v>142.5</v>
      </c>
      <c r="K37" s="16"/>
      <c r="L37" s="25">
        <f t="shared" si="1"/>
        <v>47.5</v>
      </c>
      <c r="M37" s="23">
        <v>5</v>
      </c>
      <c r="N37" s="26"/>
    </row>
    <row r="38" customHeight="1" spans="1:14">
      <c r="A38" s="13" t="s">
        <v>16</v>
      </c>
      <c r="B38" s="13" t="s">
        <v>95</v>
      </c>
      <c r="C38" s="13" t="s">
        <v>33</v>
      </c>
      <c r="D38" s="14" t="s">
        <v>96</v>
      </c>
      <c r="E38" s="15" t="s">
        <v>84</v>
      </c>
      <c r="F38" s="16" t="s">
        <v>97</v>
      </c>
      <c r="G38" s="16" t="s">
        <v>98</v>
      </c>
      <c r="H38" s="16">
        <v>88</v>
      </c>
      <c r="I38" s="16">
        <v>112.5</v>
      </c>
      <c r="J38" s="16">
        <v>200.5</v>
      </c>
      <c r="K38" s="16"/>
      <c r="L38" s="25">
        <f t="shared" si="1"/>
        <v>66.8333333333333</v>
      </c>
      <c r="M38" s="23">
        <v>1</v>
      </c>
      <c r="N38" s="26"/>
    </row>
    <row r="39" customHeight="1" spans="1:14">
      <c r="A39" s="17"/>
      <c r="B39" s="17"/>
      <c r="C39" s="17"/>
      <c r="D39" s="18"/>
      <c r="E39" s="19"/>
      <c r="F39" s="16" t="s">
        <v>99</v>
      </c>
      <c r="G39" s="16" t="s">
        <v>100</v>
      </c>
      <c r="H39" s="16">
        <v>65.5</v>
      </c>
      <c r="I39" s="16">
        <v>94.5</v>
      </c>
      <c r="J39" s="16">
        <v>160</v>
      </c>
      <c r="K39" s="16"/>
      <c r="L39" s="25">
        <f t="shared" si="1"/>
        <v>53.3333333333333</v>
      </c>
      <c r="M39" s="23">
        <v>2</v>
      </c>
      <c r="N39" s="26"/>
    </row>
    <row r="40" customHeight="1" spans="1:14">
      <c r="A40" s="17"/>
      <c r="B40" s="17"/>
      <c r="C40" s="17"/>
      <c r="D40" s="18"/>
      <c r="E40" s="19"/>
      <c r="F40" s="16" t="s">
        <v>101</v>
      </c>
      <c r="G40" s="16" t="s">
        <v>102</v>
      </c>
      <c r="H40" s="16">
        <v>63.5</v>
      </c>
      <c r="I40" s="16">
        <v>86</v>
      </c>
      <c r="J40" s="16">
        <v>149.5</v>
      </c>
      <c r="K40" s="16"/>
      <c r="L40" s="25">
        <f t="shared" si="1"/>
        <v>49.8333333333333</v>
      </c>
      <c r="M40" s="23">
        <v>3</v>
      </c>
      <c r="N40" s="26"/>
    </row>
    <row r="41" customHeight="1" spans="1:14">
      <c r="A41" s="17"/>
      <c r="B41" s="17"/>
      <c r="C41" s="17"/>
      <c r="D41" s="18"/>
      <c r="E41" s="19"/>
      <c r="F41" s="16" t="s">
        <v>103</v>
      </c>
      <c r="G41" s="16" t="s">
        <v>104</v>
      </c>
      <c r="H41" s="16">
        <v>60.5</v>
      </c>
      <c r="I41" s="16">
        <v>88</v>
      </c>
      <c r="J41" s="16">
        <v>148.5</v>
      </c>
      <c r="K41" s="16"/>
      <c r="L41" s="25">
        <f t="shared" si="1"/>
        <v>49.5</v>
      </c>
      <c r="M41" s="23">
        <v>4</v>
      </c>
      <c r="N41" s="26"/>
    </row>
    <row r="42" customHeight="1" spans="1:14">
      <c r="A42" s="17"/>
      <c r="B42" s="17"/>
      <c r="C42" s="17"/>
      <c r="D42" s="18"/>
      <c r="E42" s="19"/>
      <c r="F42" s="16" t="s">
        <v>105</v>
      </c>
      <c r="G42" s="16" t="s">
        <v>106</v>
      </c>
      <c r="H42" s="16">
        <v>62</v>
      </c>
      <c r="I42" s="16">
        <v>83.5</v>
      </c>
      <c r="J42" s="16">
        <v>145.5</v>
      </c>
      <c r="K42" s="16"/>
      <c r="L42" s="25">
        <f t="shared" si="1"/>
        <v>48.5</v>
      </c>
      <c r="M42" s="23">
        <v>5</v>
      </c>
      <c r="N42" s="26"/>
    </row>
    <row r="43" customHeight="1" spans="1:14">
      <c r="A43" s="20"/>
      <c r="B43" s="20"/>
      <c r="C43" s="20"/>
      <c r="D43" s="18"/>
      <c r="E43" s="22"/>
      <c r="F43" s="16" t="s">
        <v>107</v>
      </c>
      <c r="G43" s="16" t="s">
        <v>108</v>
      </c>
      <c r="H43" s="16">
        <v>39.5</v>
      </c>
      <c r="I43" s="16">
        <v>86.5</v>
      </c>
      <c r="J43" s="16">
        <v>126</v>
      </c>
      <c r="K43" s="16"/>
      <c r="L43" s="25">
        <f t="shared" si="1"/>
        <v>42</v>
      </c>
      <c r="M43" s="23">
        <v>6</v>
      </c>
      <c r="N43" s="26"/>
    </row>
    <row r="44" customHeight="1" spans="1:14">
      <c r="A44" s="13" t="s">
        <v>16</v>
      </c>
      <c r="B44" s="13" t="s">
        <v>109</v>
      </c>
      <c r="C44" s="13" t="s">
        <v>33</v>
      </c>
      <c r="D44" s="14" t="s">
        <v>110</v>
      </c>
      <c r="E44" s="15">
        <v>3</v>
      </c>
      <c r="F44" s="16" t="s">
        <v>111</v>
      </c>
      <c r="G44" s="16" t="s">
        <v>112</v>
      </c>
      <c r="H44" s="16">
        <v>73</v>
      </c>
      <c r="I44" s="16">
        <v>94</v>
      </c>
      <c r="J44" s="16">
        <v>167</v>
      </c>
      <c r="K44" s="16"/>
      <c r="L44" s="25">
        <f t="shared" si="1"/>
        <v>55.6666666666667</v>
      </c>
      <c r="M44" s="23">
        <v>1</v>
      </c>
      <c r="N44" s="26"/>
    </row>
    <row r="45" customHeight="1" spans="1:14">
      <c r="A45" s="17"/>
      <c r="B45" s="17"/>
      <c r="C45" s="17"/>
      <c r="D45" s="18"/>
      <c r="E45" s="19"/>
      <c r="F45" s="16" t="s">
        <v>113</v>
      </c>
      <c r="G45" s="16" t="s">
        <v>114</v>
      </c>
      <c r="H45" s="16">
        <v>60.5</v>
      </c>
      <c r="I45" s="16">
        <v>104</v>
      </c>
      <c r="J45" s="16">
        <v>164.5</v>
      </c>
      <c r="K45" s="16"/>
      <c r="L45" s="25">
        <f t="shared" si="1"/>
        <v>54.8333333333333</v>
      </c>
      <c r="M45" s="23">
        <v>2</v>
      </c>
      <c r="N45" s="26"/>
    </row>
    <row r="46" customHeight="1" spans="1:14">
      <c r="A46" s="17"/>
      <c r="B46" s="17"/>
      <c r="C46" s="17"/>
      <c r="D46" s="18"/>
      <c r="E46" s="19"/>
      <c r="F46" s="16" t="s">
        <v>115</v>
      </c>
      <c r="G46" s="16" t="s">
        <v>116</v>
      </c>
      <c r="H46" s="16">
        <v>78.5</v>
      </c>
      <c r="I46" s="16">
        <v>79</v>
      </c>
      <c r="J46" s="16">
        <v>157.5</v>
      </c>
      <c r="K46" s="16"/>
      <c r="L46" s="25">
        <f t="shared" si="1"/>
        <v>52.5</v>
      </c>
      <c r="M46" s="23">
        <v>3</v>
      </c>
      <c r="N46" s="26"/>
    </row>
    <row r="47" customHeight="1" spans="1:14">
      <c r="A47" s="20"/>
      <c r="B47" s="20"/>
      <c r="C47" s="20"/>
      <c r="D47" s="18"/>
      <c r="E47" s="22"/>
      <c r="F47" s="16" t="s">
        <v>117</v>
      </c>
      <c r="G47" s="16" t="s">
        <v>118</v>
      </c>
      <c r="H47" s="16">
        <v>59</v>
      </c>
      <c r="I47" s="16">
        <v>93.5</v>
      </c>
      <c r="J47" s="16">
        <v>152.5</v>
      </c>
      <c r="K47" s="16"/>
      <c r="L47" s="25">
        <f t="shared" si="1"/>
        <v>50.8333333333333</v>
      </c>
      <c r="M47" s="23">
        <v>4</v>
      </c>
      <c r="N47" s="26"/>
    </row>
    <row r="48" customHeight="1" spans="1:14">
      <c r="A48" s="13" t="s">
        <v>16</v>
      </c>
      <c r="B48" s="13" t="s">
        <v>119</v>
      </c>
      <c r="C48" s="13" t="s">
        <v>33</v>
      </c>
      <c r="D48" s="14" t="s">
        <v>120</v>
      </c>
      <c r="E48" s="15" t="s">
        <v>121</v>
      </c>
      <c r="F48" s="16" t="s">
        <v>122</v>
      </c>
      <c r="G48" s="16" t="s">
        <v>123</v>
      </c>
      <c r="H48" s="16">
        <v>71</v>
      </c>
      <c r="I48" s="16">
        <v>84.5</v>
      </c>
      <c r="J48" s="16">
        <v>155.5</v>
      </c>
      <c r="K48" s="16"/>
      <c r="L48" s="25">
        <f t="shared" si="1"/>
        <v>51.8333333333333</v>
      </c>
      <c r="M48" s="23">
        <v>1</v>
      </c>
      <c r="N48" s="26"/>
    </row>
    <row r="49" customHeight="1" spans="1:14">
      <c r="A49" s="20"/>
      <c r="B49" s="20"/>
      <c r="C49" s="20"/>
      <c r="D49" s="21"/>
      <c r="E49" s="22"/>
      <c r="F49" s="16" t="s">
        <v>124</v>
      </c>
      <c r="G49" s="16" t="s">
        <v>125</v>
      </c>
      <c r="H49" s="16">
        <v>59.5</v>
      </c>
      <c r="I49" s="16">
        <v>85</v>
      </c>
      <c r="J49" s="16">
        <v>144.5</v>
      </c>
      <c r="K49" s="16"/>
      <c r="L49" s="25">
        <f t="shared" si="1"/>
        <v>48.1666666666667</v>
      </c>
      <c r="M49" s="23">
        <v>2</v>
      </c>
      <c r="N49" s="26"/>
    </row>
    <row r="50" customHeight="1" spans="1:14">
      <c r="A50" s="13" t="s">
        <v>16</v>
      </c>
      <c r="B50" s="13" t="s">
        <v>126</v>
      </c>
      <c r="C50" s="13" t="s">
        <v>33</v>
      </c>
      <c r="D50" s="14" t="s">
        <v>127</v>
      </c>
      <c r="E50" s="15" t="s">
        <v>128</v>
      </c>
      <c r="F50" s="16" t="s">
        <v>129</v>
      </c>
      <c r="G50" s="16" t="s">
        <v>130</v>
      </c>
      <c r="H50" s="16">
        <v>56</v>
      </c>
      <c r="I50" s="16">
        <v>95.5</v>
      </c>
      <c r="J50" s="16">
        <v>151.5</v>
      </c>
      <c r="K50" s="16"/>
      <c r="L50" s="25">
        <f t="shared" si="1"/>
        <v>50.5</v>
      </c>
      <c r="M50" s="23">
        <v>1</v>
      </c>
      <c r="N50" s="26"/>
    </row>
    <row r="51" customHeight="1" spans="1:14">
      <c r="A51" s="17"/>
      <c r="B51" s="17"/>
      <c r="C51" s="17"/>
      <c r="D51" s="18"/>
      <c r="E51" s="19"/>
      <c r="F51" s="16" t="s">
        <v>131</v>
      </c>
      <c r="G51" s="16" t="s">
        <v>132</v>
      </c>
      <c r="H51" s="16">
        <v>53.5</v>
      </c>
      <c r="I51" s="16">
        <v>86.5</v>
      </c>
      <c r="J51" s="16">
        <v>140</v>
      </c>
      <c r="K51" s="16"/>
      <c r="L51" s="25">
        <f t="shared" si="1"/>
        <v>46.6666666666667</v>
      </c>
      <c r="M51" s="23">
        <v>2</v>
      </c>
      <c r="N51" s="26"/>
    </row>
    <row r="52" customHeight="1" spans="1:14">
      <c r="A52" s="20"/>
      <c r="B52" s="20"/>
      <c r="C52" s="20"/>
      <c r="D52" s="21"/>
      <c r="E52" s="22"/>
      <c r="F52" s="16" t="s">
        <v>133</v>
      </c>
      <c r="G52" s="16" t="s">
        <v>134</v>
      </c>
      <c r="H52" s="16">
        <v>51.5</v>
      </c>
      <c r="I52" s="16">
        <v>85</v>
      </c>
      <c r="J52" s="16">
        <v>136.5</v>
      </c>
      <c r="K52" s="16"/>
      <c r="L52" s="25">
        <f t="shared" si="1"/>
        <v>45.5</v>
      </c>
      <c r="M52" s="23">
        <v>3</v>
      </c>
      <c r="N52" s="26"/>
    </row>
    <row r="53" customHeight="1" spans="1:14">
      <c r="A53" s="13" t="s">
        <v>16</v>
      </c>
      <c r="B53" s="13" t="s">
        <v>135</v>
      </c>
      <c r="C53" s="13" t="s">
        <v>33</v>
      </c>
      <c r="D53" s="14" t="s">
        <v>136</v>
      </c>
      <c r="E53" s="15" t="s">
        <v>121</v>
      </c>
      <c r="F53" s="16" t="s">
        <v>137</v>
      </c>
      <c r="G53" s="16" t="s">
        <v>138</v>
      </c>
      <c r="H53" s="16">
        <v>64</v>
      </c>
      <c r="I53" s="16">
        <v>70.5</v>
      </c>
      <c r="J53" s="16">
        <v>134.5</v>
      </c>
      <c r="K53" s="16"/>
      <c r="L53" s="25">
        <f t="shared" ref="L53:L90" si="2">J53/3+K53</f>
        <v>44.8333333333333</v>
      </c>
      <c r="M53" s="23">
        <v>1</v>
      </c>
      <c r="N53" s="26"/>
    </row>
    <row r="54" customHeight="1" spans="1:14">
      <c r="A54" s="20"/>
      <c r="B54" s="20"/>
      <c r="C54" s="20"/>
      <c r="D54" s="21"/>
      <c r="E54" s="22"/>
      <c r="F54" s="16" t="s">
        <v>139</v>
      </c>
      <c r="G54" s="16" t="s">
        <v>140</v>
      </c>
      <c r="H54" s="16">
        <v>56.5</v>
      </c>
      <c r="I54" s="16">
        <v>77.5</v>
      </c>
      <c r="J54" s="16">
        <v>134</v>
      </c>
      <c r="K54" s="16"/>
      <c r="L54" s="25">
        <f t="shared" si="2"/>
        <v>44.6666666666667</v>
      </c>
      <c r="M54" s="23">
        <v>2</v>
      </c>
      <c r="N54" s="26"/>
    </row>
    <row r="55" customHeight="1" spans="1:14">
      <c r="A55" s="13" t="s">
        <v>16</v>
      </c>
      <c r="B55" s="13" t="s">
        <v>141</v>
      </c>
      <c r="C55" s="13" t="s">
        <v>33</v>
      </c>
      <c r="D55" s="14" t="s">
        <v>142</v>
      </c>
      <c r="E55" s="15" t="s">
        <v>121</v>
      </c>
      <c r="F55" s="16" t="s">
        <v>143</v>
      </c>
      <c r="G55" s="16" t="s">
        <v>144</v>
      </c>
      <c r="H55" s="16">
        <v>68</v>
      </c>
      <c r="I55" s="16">
        <v>90.5</v>
      </c>
      <c r="J55" s="16">
        <v>158.5</v>
      </c>
      <c r="K55" s="16"/>
      <c r="L55" s="25">
        <f t="shared" si="2"/>
        <v>52.8333333333333</v>
      </c>
      <c r="M55" s="23">
        <v>1</v>
      </c>
      <c r="N55" s="26"/>
    </row>
    <row r="56" customHeight="1" spans="1:14">
      <c r="A56" s="17"/>
      <c r="B56" s="17"/>
      <c r="C56" s="17"/>
      <c r="D56" s="18"/>
      <c r="E56" s="19"/>
      <c r="F56" s="16" t="s">
        <v>145</v>
      </c>
      <c r="G56" s="16" t="s">
        <v>146</v>
      </c>
      <c r="H56" s="16">
        <v>54</v>
      </c>
      <c r="I56" s="16">
        <v>98</v>
      </c>
      <c r="J56" s="16">
        <v>152</v>
      </c>
      <c r="K56" s="16"/>
      <c r="L56" s="25">
        <f t="shared" si="2"/>
        <v>50.6666666666667</v>
      </c>
      <c r="M56" s="23">
        <v>2</v>
      </c>
      <c r="N56" s="26"/>
    </row>
    <row r="57" customHeight="1" spans="1:14">
      <c r="A57" s="20"/>
      <c r="B57" s="20"/>
      <c r="C57" s="20"/>
      <c r="D57" s="21"/>
      <c r="E57" s="22"/>
      <c r="F57" s="16" t="s">
        <v>147</v>
      </c>
      <c r="G57" s="16" t="s">
        <v>148</v>
      </c>
      <c r="H57" s="16">
        <v>77.5</v>
      </c>
      <c r="I57" s="16">
        <v>61.5</v>
      </c>
      <c r="J57" s="16">
        <v>139</v>
      </c>
      <c r="K57" s="16"/>
      <c r="L57" s="25">
        <f t="shared" si="2"/>
        <v>46.3333333333333</v>
      </c>
      <c r="M57" s="23">
        <v>3</v>
      </c>
      <c r="N57" s="26"/>
    </row>
    <row r="58" customHeight="1" spans="1:14">
      <c r="A58" s="23" t="s">
        <v>16</v>
      </c>
      <c r="B58" s="23" t="s">
        <v>149</v>
      </c>
      <c r="C58" s="23" t="s">
        <v>33</v>
      </c>
      <c r="D58" s="16" t="s">
        <v>150</v>
      </c>
      <c r="E58" s="24" t="s">
        <v>121</v>
      </c>
      <c r="F58" s="16" t="s">
        <v>151</v>
      </c>
      <c r="G58" s="16" t="s">
        <v>152</v>
      </c>
      <c r="H58" s="16">
        <v>65.5</v>
      </c>
      <c r="I58" s="16">
        <v>69</v>
      </c>
      <c r="J58" s="16">
        <v>134.5</v>
      </c>
      <c r="K58" s="16"/>
      <c r="L58" s="25">
        <f t="shared" si="2"/>
        <v>44.8333333333333</v>
      </c>
      <c r="M58" s="23">
        <v>1</v>
      </c>
      <c r="N58" s="26"/>
    </row>
    <row r="59" customHeight="1" spans="1:14">
      <c r="A59" s="13" t="s">
        <v>16</v>
      </c>
      <c r="B59" s="13" t="s">
        <v>153</v>
      </c>
      <c r="C59" s="13" t="s">
        <v>33</v>
      </c>
      <c r="D59" s="14" t="s">
        <v>154</v>
      </c>
      <c r="E59" s="15" t="s">
        <v>84</v>
      </c>
      <c r="F59" s="16" t="s">
        <v>155</v>
      </c>
      <c r="G59" s="16" t="s">
        <v>156</v>
      </c>
      <c r="H59" s="16">
        <v>70</v>
      </c>
      <c r="I59" s="16">
        <v>108.5</v>
      </c>
      <c r="J59" s="16">
        <v>178.5</v>
      </c>
      <c r="K59" s="16"/>
      <c r="L59" s="25">
        <f t="shared" si="2"/>
        <v>59.5</v>
      </c>
      <c r="M59" s="23">
        <v>1</v>
      </c>
      <c r="N59" s="26"/>
    </row>
    <row r="60" customHeight="1" spans="1:14">
      <c r="A60" s="17"/>
      <c r="B60" s="17"/>
      <c r="C60" s="17"/>
      <c r="D60" s="18"/>
      <c r="E60" s="19"/>
      <c r="F60" s="16" t="s">
        <v>157</v>
      </c>
      <c r="G60" s="16" t="s">
        <v>158</v>
      </c>
      <c r="H60" s="16">
        <v>64.5</v>
      </c>
      <c r="I60" s="16">
        <v>91</v>
      </c>
      <c r="J60" s="16">
        <v>155.5</v>
      </c>
      <c r="K60" s="16"/>
      <c r="L60" s="25">
        <f t="shared" si="2"/>
        <v>51.8333333333333</v>
      </c>
      <c r="M60" s="23">
        <v>2</v>
      </c>
      <c r="N60" s="26"/>
    </row>
    <row r="61" customHeight="1" spans="1:14">
      <c r="A61" s="17"/>
      <c r="B61" s="17"/>
      <c r="C61" s="17"/>
      <c r="D61" s="18"/>
      <c r="E61" s="19"/>
      <c r="F61" s="16" t="s">
        <v>159</v>
      </c>
      <c r="G61" s="16" t="s">
        <v>160</v>
      </c>
      <c r="H61" s="16">
        <v>58</v>
      </c>
      <c r="I61" s="16">
        <v>92</v>
      </c>
      <c r="J61" s="16">
        <v>150</v>
      </c>
      <c r="K61" s="16"/>
      <c r="L61" s="25">
        <f t="shared" si="2"/>
        <v>50</v>
      </c>
      <c r="M61" s="23">
        <v>3</v>
      </c>
      <c r="N61" s="26"/>
    </row>
    <row r="62" customHeight="1" spans="1:14">
      <c r="A62" s="17"/>
      <c r="B62" s="17"/>
      <c r="C62" s="17"/>
      <c r="D62" s="18"/>
      <c r="E62" s="19"/>
      <c r="F62" s="16" t="s">
        <v>161</v>
      </c>
      <c r="G62" s="16" t="s">
        <v>162</v>
      </c>
      <c r="H62" s="16">
        <v>72.5</v>
      </c>
      <c r="I62" s="16">
        <v>77</v>
      </c>
      <c r="J62" s="16">
        <v>149.5</v>
      </c>
      <c r="K62" s="16"/>
      <c r="L62" s="25">
        <f t="shared" si="2"/>
        <v>49.8333333333333</v>
      </c>
      <c r="M62" s="23">
        <v>4</v>
      </c>
      <c r="N62" s="26"/>
    </row>
    <row r="63" customHeight="1" spans="1:14">
      <c r="A63" s="17"/>
      <c r="B63" s="17"/>
      <c r="C63" s="17"/>
      <c r="D63" s="18"/>
      <c r="E63" s="19"/>
      <c r="F63" s="16" t="s">
        <v>163</v>
      </c>
      <c r="G63" s="16" t="s">
        <v>164</v>
      </c>
      <c r="H63" s="16">
        <v>51.5</v>
      </c>
      <c r="I63" s="16">
        <v>95</v>
      </c>
      <c r="J63" s="16">
        <v>146.5</v>
      </c>
      <c r="K63" s="16"/>
      <c r="L63" s="25">
        <f t="shared" si="2"/>
        <v>48.8333333333333</v>
      </c>
      <c r="M63" s="23">
        <v>5</v>
      </c>
      <c r="N63" s="26"/>
    </row>
    <row r="64" customHeight="1" spans="1:14">
      <c r="A64" s="20"/>
      <c r="B64" s="20"/>
      <c r="C64" s="20"/>
      <c r="D64" s="21"/>
      <c r="E64" s="22"/>
      <c r="F64" s="16" t="s">
        <v>165</v>
      </c>
      <c r="G64" s="16" t="s">
        <v>166</v>
      </c>
      <c r="H64" s="16">
        <v>38</v>
      </c>
      <c r="I64" s="16">
        <v>87.5</v>
      </c>
      <c r="J64" s="16">
        <v>125.5</v>
      </c>
      <c r="K64" s="16"/>
      <c r="L64" s="25">
        <f t="shared" si="2"/>
        <v>41.8333333333333</v>
      </c>
      <c r="M64" s="23">
        <v>6</v>
      </c>
      <c r="N64" s="26"/>
    </row>
    <row r="65" customHeight="1" spans="1:14">
      <c r="A65" s="13" t="s">
        <v>16</v>
      </c>
      <c r="B65" s="13" t="s">
        <v>167</v>
      </c>
      <c r="C65" s="13" t="s">
        <v>33</v>
      </c>
      <c r="D65" s="14" t="s">
        <v>168</v>
      </c>
      <c r="E65" s="15">
        <v>4</v>
      </c>
      <c r="F65" s="16" t="s">
        <v>169</v>
      </c>
      <c r="G65" s="16" t="s">
        <v>170</v>
      </c>
      <c r="H65" s="16">
        <v>83</v>
      </c>
      <c r="I65" s="16">
        <v>119.5</v>
      </c>
      <c r="J65" s="16">
        <v>202.5</v>
      </c>
      <c r="K65" s="16"/>
      <c r="L65" s="25">
        <f t="shared" si="2"/>
        <v>67.5</v>
      </c>
      <c r="M65" s="23">
        <v>1</v>
      </c>
      <c r="N65" s="26"/>
    </row>
    <row r="66" customHeight="1" spans="1:14">
      <c r="A66" s="17"/>
      <c r="B66" s="17"/>
      <c r="C66" s="17"/>
      <c r="D66" s="18"/>
      <c r="E66" s="19"/>
      <c r="F66" s="16" t="s">
        <v>171</v>
      </c>
      <c r="G66" s="16" t="s">
        <v>172</v>
      </c>
      <c r="H66" s="16">
        <v>78</v>
      </c>
      <c r="I66" s="16">
        <v>107</v>
      </c>
      <c r="J66" s="16">
        <v>185</v>
      </c>
      <c r="K66" s="16"/>
      <c r="L66" s="25">
        <f t="shared" si="2"/>
        <v>61.6666666666667</v>
      </c>
      <c r="M66" s="23">
        <v>2</v>
      </c>
      <c r="N66" s="26"/>
    </row>
    <row r="67" customHeight="1" spans="1:14">
      <c r="A67" s="17"/>
      <c r="B67" s="17"/>
      <c r="C67" s="17"/>
      <c r="D67" s="18"/>
      <c r="E67" s="19"/>
      <c r="F67" s="16" t="s">
        <v>173</v>
      </c>
      <c r="G67" s="16" t="s">
        <v>174</v>
      </c>
      <c r="H67" s="16">
        <v>85</v>
      </c>
      <c r="I67" s="16">
        <v>98</v>
      </c>
      <c r="J67" s="16">
        <v>183</v>
      </c>
      <c r="K67" s="16"/>
      <c r="L67" s="25">
        <f t="shared" si="2"/>
        <v>61</v>
      </c>
      <c r="M67" s="23">
        <v>3</v>
      </c>
      <c r="N67" s="26"/>
    </row>
    <row r="68" customHeight="1" spans="1:14">
      <c r="A68" s="17"/>
      <c r="B68" s="17"/>
      <c r="C68" s="17"/>
      <c r="D68" s="18"/>
      <c r="E68" s="19"/>
      <c r="F68" s="16" t="s">
        <v>175</v>
      </c>
      <c r="G68" s="16" t="s">
        <v>176</v>
      </c>
      <c r="H68" s="16">
        <v>85</v>
      </c>
      <c r="I68" s="16">
        <v>96.5</v>
      </c>
      <c r="J68" s="16">
        <v>181.5</v>
      </c>
      <c r="K68" s="16"/>
      <c r="L68" s="25">
        <f t="shared" si="2"/>
        <v>60.5</v>
      </c>
      <c r="M68" s="23">
        <v>4</v>
      </c>
      <c r="N68" s="26"/>
    </row>
    <row r="69" customHeight="1" spans="1:14">
      <c r="A69" s="17"/>
      <c r="B69" s="17"/>
      <c r="C69" s="17"/>
      <c r="D69" s="18"/>
      <c r="E69" s="19"/>
      <c r="F69" s="16" t="s">
        <v>177</v>
      </c>
      <c r="G69" s="16" t="s">
        <v>178</v>
      </c>
      <c r="H69" s="16">
        <v>70</v>
      </c>
      <c r="I69" s="16">
        <v>107</v>
      </c>
      <c r="J69" s="16">
        <v>177</v>
      </c>
      <c r="K69" s="16"/>
      <c r="L69" s="25">
        <f t="shared" si="2"/>
        <v>59</v>
      </c>
      <c r="M69" s="23">
        <v>5</v>
      </c>
      <c r="N69" s="26"/>
    </row>
    <row r="70" customHeight="1" spans="1:14">
      <c r="A70" s="17"/>
      <c r="B70" s="17"/>
      <c r="C70" s="17"/>
      <c r="D70" s="18"/>
      <c r="E70" s="19"/>
      <c r="F70" s="16" t="s">
        <v>179</v>
      </c>
      <c r="G70" s="16" t="s">
        <v>180</v>
      </c>
      <c r="H70" s="16">
        <v>78</v>
      </c>
      <c r="I70" s="16">
        <v>98.5</v>
      </c>
      <c r="J70" s="16">
        <v>176.5</v>
      </c>
      <c r="K70" s="16"/>
      <c r="L70" s="25">
        <f t="shared" si="2"/>
        <v>58.8333333333333</v>
      </c>
      <c r="M70" s="23">
        <v>6</v>
      </c>
      <c r="N70" s="27" t="s">
        <v>67</v>
      </c>
    </row>
    <row r="71" customHeight="1" spans="1:14">
      <c r="A71" s="17"/>
      <c r="B71" s="17"/>
      <c r="C71" s="17"/>
      <c r="D71" s="18"/>
      <c r="E71" s="19"/>
      <c r="F71" s="16" t="s">
        <v>181</v>
      </c>
      <c r="G71" s="16" t="s">
        <v>182</v>
      </c>
      <c r="H71" s="16">
        <v>73</v>
      </c>
      <c r="I71" s="16">
        <v>103.5</v>
      </c>
      <c r="J71" s="16">
        <v>176.5</v>
      </c>
      <c r="K71" s="16"/>
      <c r="L71" s="25">
        <f t="shared" si="2"/>
        <v>58.8333333333333</v>
      </c>
      <c r="M71" s="23">
        <v>6</v>
      </c>
      <c r="N71" s="27" t="s">
        <v>67</v>
      </c>
    </row>
    <row r="72" customHeight="1" spans="1:14">
      <c r="A72" s="17"/>
      <c r="B72" s="17"/>
      <c r="C72" s="17"/>
      <c r="D72" s="18"/>
      <c r="E72" s="19"/>
      <c r="F72" s="16" t="s">
        <v>183</v>
      </c>
      <c r="G72" s="16" t="s">
        <v>184</v>
      </c>
      <c r="H72" s="16">
        <v>76.5</v>
      </c>
      <c r="I72" s="16">
        <v>92.5</v>
      </c>
      <c r="J72" s="16">
        <v>169</v>
      </c>
      <c r="K72" s="16"/>
      <c r="L72" s="25">
        <f t="shared" si="2"/>
        <v>56.3333333333333</v>
      </c>
      <c r="M72" s="23">
        <v>8</v>
      </c>
      <c r="N72" s="26"/>
    </row>
    <row r="73" customHeight="1" spans="1:14">
      <c r="A73" s="17"/>
      <c r="B73" s="17"/>
      <c r="C73" s="17"/>
      <c r="D73" s="18"/>
      <c r="E73" s="19"/>
      <c r="F73" s="16" t="s">
        <v>185</v>
      </c>
      <c r="G73" s="16" t="s">
        <v>186</v>
      </c>
      <c r="H73" s="16">
        <v>74.5</v>
      </c>
      <c r="I73" s="16">
        <v>91</v>
      </c>
      <c r="J73" s="16">
        <v>165.5</v>
      </c>
      <c r="K73" s="16"/>
      <c r="L73" s="25">
        <f t="shared" si="2"/>
        <v>55.1666666666667</v>
      </c>
      <c r="M73" s="23">
        <v>9</v>
      </c>
      <c r="N73" s="26"/>
    </row>
    <row r="74" customHeight="1" spans="1:14">
      <c r="A74" s="17"/>
      <c r="B74" s="17"/>
      <c r="C74" s="17"/>
      <c r="D74" s="18"/>
      <c r="E74" s="19"/>
      <c r="F74" s="16" t="s">
        <v>187</v>
      </c>
      <c r="G74" s="16" t="s">
        <v>188</v>
      </c>
      <c r="H74" s="16">
        <v>67.5</v>
      </c>
      <c r="I74" s="16">
        <v>95</v>
      </c>
      <c r="J74" s="16">
        <v>162.5</v>
      </c>
      <c r="K74" s="16"/>
      <c r="L74" s="25">
        <f t="shared" si="2"/>
        <v>54.1666666666667</v>
      </c>
      <c r="M74" s="23">
        <v>10</v>
      </c>
      <c r="N74" s="26"/>
    </row>
    <row r="75" customHeight="1" spans="1:14">
      <c r="A75" s="17"/>
      <c r="B75" s="17"/>
      <c r="C75" s="17"/>
      <c r="D75" s="18"/>
      <c r="E75" s="19"/>
      <c r="F75" s="16" t="s">
        <v>189</v>
      </c>
      <c r="G75" s="16" t="s">
        <v>190</v>
      </c>
      <c r="H75" s="16">
        <v>68.5</v>
      </c>
      <c r="I75" s="16">
        <v>91.5</v>
      </c>
      <c r="J75" s="16">
        <v>160</v>
      </c>
      <c r="K75" s="16"/>
      <c r="L75" s="25">
        <f t="shared" si="2"/>
        <v>53.3333333333333</v>
      </c>
      <c r="M75" s="23">
        <v>11</v>
      </c>
      <c r="N75" s="27" t="s">
        <v>67</v>
      </c>
    </row>
    <row r="76" customHeight="1" spans="1:14">
      <c r="A76" s="20"/>
      <c r="B76" s="20"/>
      <c r="C76" s="20"/>
      <c r="D76" s="21"/>
      <c r="E76" s="22"/>
      <c r="F76" s="16" t="s">
        <v>191</v>
      </c>
      <c r="G76" s="16" t="s">
        <v>192</v>
      </c>
      <c r="H76" s="16">
        <v>63.5</v>
      </c>
      <c r="I76" s="16">
        <v>96.5</v>
      </c>
      <c r="J76" s="16">
        <v>160</v>
      </c>
      <c r="K76" s="16"/>
      <c r="L76" s="25">
        <f t="shared" si="2"/>
        <v>53.3333333333333</v>
      </c>
      <c r="M76" s="23">
        <v>11</v>
      </c>
      <c r="N76" s="27" t="s">
        <v>67</v>
      </c>
    </row>
    <row r="77" customHeight="1" spans="1:14">
      <c r="A77" s="13" t="s">
        <v>16</v>
      </c>
      <c r="B77" s="13" t="s">
        <v>193</v>
      </c>
      <c r="C77" s="13" t="s">
        <v>33</v>
      </c>
      <c r="D77" s="14" t="s">
        <v>194</v>
      </c>
      <c r="E77" s="15">
        <v>6</v>
      </c>
      <c r="F77" s="16" t="s">
        <v>195</v>
      </c>
      <c r="G77" s="16" t="s">
        <v>196</v>
      </c>
      <c r="H77" s="16">
        <v>77</v>
      </c>
      <c r="I77" s="16">
        <v>101</v>
      </c>
      <c r="J77" s="16">
        <v>178</v>
      </c>
      <c r="K77" s="16"/>
      <c r="L77" s="25">
        <f t="shared" si="2"/>
        <v>59.3333333333333</v>
      </c>
      <c r="M77" s="23">
        <v>1</v>
      </c>
      <c r="N77" s="26"/>
    </row>
    <row r="78" customHeight="1" spans="1:14">
      <c r="A78" s="17"/>
      <c r="B78" s="17"/>
      <c r="C78" s="17"/>
      <c r="D78" s="18"/>
      <c r="E78" s="19"/>
      <c r="F78" s="16" t="s">
        <v>197</v>
      </c>
      <c r="G78" s="16" t="s">
        <v>198</v>
      </c>
      <c r="H78" s="16">
        <v>69.5</v>
      </c>
      <c r="I78" s="16">
        <v>103</v>
      </c>
      <c r="J78" s="16">
        <v>172.5</v>
      </c>
      <c r="K78" s="16"/>
      <c r="L78" s="25">
        <f t="shared" si="2"/>
        <v>57.5</v>
      </c>
      <c r="M78" s="23">
        <v>2</v>
      </c>
      <c r="N78" s="26"/>
    </row>
    <row r="79" customHeight="1" spans="1:14">
      <c r="A79" s="17"/>
      <c r="B79" s="17"/>
      <c r="C79" s="17"/>
      <c r="D79" s="18"/>
      <c r="E79" s="19"/>
      <c r="F79" s="16" t="s">
        <v>199</v>
      </c>
      <c r="G79" s="16" t="s">
        <v>200</v>
      </c>
      <c r="H79" s="16">
        <v>69</v>
      </c>
      <c r="I79" s="16">
        <v>98.5</v>
      </c>
      <c r="J79" s="16">
        <v>167.5</v>
      </c>
      <c r="K79" s="16"/>
      <c r="L79" s="25">
        <f t="shared" si="2"/>
        <v>55.8333333333333</v>
      </c>
      <c r="M79" s="23">
        <v>3</v>
      </c>
      <c r="N79" s="26"/>
    </row>
    <row r="80" customHeight="1" spans="1:14">
      <c r="A80" s="17"/>
      <c r="B80" s="17"/>
      <c r="C80" s="17"/>
      <c r="D80" s="18"/>
      <c r="E80" s="19"/>
      <c r="F80" s="16" t="s">
        <v>201</v>
      </c>
      <c r="G80" s="16" t="s">
        <v>202</v>
      </c>
      <c r="H80" s="16">
        <v>81</v>
      </c>
      <c r="I80" s="16">
        <v>84.5</v>
      </c>
      <c r="J80" s="16">
        <v>165.5</v>
      </c>
      <c r="K80" s="16"/>
      <c r="L80" s="25">
        <f t="shared" si="2"/>
        <v>55.1666666666667</v>
      </c>
      <c r="M80" s="23">
        <v>4</v>
      </c>
      <c r="N80" s="26"/>
    </row>
    <row r="81" customHeight="1" spans="1:14">
      <c r="A81" s="17"/>
      <c r="B81" s="17"/>
      <c r="C81" s="17"/>
      <c r="D81" s="18"/>
      <c r="E81" s="19"/>
      <c r="F81" s="16" t="s">
        <v>203</v>
      </c>
      <c r="G81" s="16" t="s">
        <v>204</v>
      </c>
      <c r="H81" s="16">
        <v>75</v>
      </c>
      <c r="I81" s="16">
        <v>89</v>
      </c>
      <c r="J81" s="16">
        <v>164</v>
      </c>
      <c r="K81" s="16"/>
      <c r="L81" s="25">
        <f t="shared" si="2"/>
        <v>54.6666666666667</v>
      </c>
      <c r="M81" s="23">
        <v>5</v>
      </c>
      <c r="N81" s="26"/>
    </row>
    <row r="82" customHeight="1" spans="1:14">
      <c r="A82" s="17"/>
      <c r="B82" s="17"/>
      <c r="C82" s="17"/>
      <c r="D82" s="18"/>
      <c r="E82" s="19"/>
      <c r="F82" s="16" t="s">
        <v>205</v>
      </c>
      <c r="G82" s="16" t="s">
        <v>206</v>
      </c>
      <c r="H82" s="16">
        <v>70</v>
      </c>
      <c r="I82" s="16">
        <v>91</v>
      </c>
      <c r="J82" s="16">
        <v>161</v>
      </c>
      <c r="K82" s="16"/>
      <c r="L82" s="25">
        <f t="shared" si="2"/>
        <v>53.6666666666667</v>
      </c>
      <c r="M82" s="23">
        <v>6</v>
      </c>
      <c r="N82" s="26"/>
    </row>
    <row r="83" customHeight="1" spans="1:14">
      <c r="A83" s="17"/>
      <c r="B83" s="17"/>
      <c r="C83" s="17"/>
      <c r="D83" s="18"/>
      <c r="E83" s="19"/>
      <c r="F83" s="16" t="s">
        <v>207</v>
      </c>
      <c r="G83" s="16" t="s">
        <v>208</v>
      </c>
      <c r="H83" s="16">
        <v>69</v>
      </c>
      <c r="I83" s="16">
        <v>90</v>
      </c>
      <c r="J83" s="16">
        <v>159</v>
      </c>
      <c r="K83" s="16"/>
      <c r="L83" s="25">
        <f t="shared" si="2"/>
        <v>53</v>
      </c>
      <c r="M83" s="23">
        <v>7</v>
      </c>
      <c r="N83" s="27" t="s">
        <v>67</v>
      </c>
    </row>
    <row r="84" customHeight="1" spans="1:14">
      <c r="A84" s="17"/>
      <c r="B84" s="17"/>
      <c r="C84" s="17"/>
      <c r="D84" s="18"/>
      <c r="E84" s="19"/>
      <c r="F84" s="16" t="s">
        <v>209</v>
      </c>
      <c r="G84" s="16" t="s">
        <v>210</v>
      </c>
      <c r="H84" s="16">
        <v>69.5</v>
      </c>
      <c r="I84" s="16">
        <v>89.5</v>
      </c>
      <c r="J84" s="16">
        <v>159</v>
      </c>
      <c r="K84" s="16"/>
      <c r="L84" s="25">
        <f t="shared" si="2"/>
        <v>53</v>
      </c>
      <c r="M84" s="23">
        <v>7</v>
      </c>
      <c r="N84" s="27" t="s">
        <v>67</v>
      </c>
    </row>
    <row r="85" customHeight="1" spans="1:14">
      <c r="A85" s="17"/>
      <c r="B85" s="17"/>
      <c r="C85" s="17"/>
      <c r="D85" s="18"/>
      <c r="E85" s="19"/>
      <c r="F85" s="16" t="s">
        <v>211</v>
      </c>
      <c r="G85" s="16" t="s">
        <v>212</v>
      </c>
      <c r="H85" s="16">
        <v>57.5</v>
      </c>
      <c r="I85" s="16">
        <v>98.5</v>
      </c>
      <c r="J85" s="16">
        <v>156</v>
      </c>
      <c r="K85" s="16"/>
      <c r="L85" s="25">
        <f t="shared" si="2"/>
        <v>52</v>
      </c>
      <c r="M85" s="23">
        <v>9</v>
      </c>
      <c r="N85" s="26"/>
    </row>
    <row r="86" customHeight="1" spans="1:14">
      <c r="A86" s="17"/>
      <c r="B86" s="17"/>
      <c r="C86" s="17"/>
      <c r="D86" s="18"/>
      <c r="E86" s="19"/>
      <c r="F86" s="16" t="s">
        <v>213</v>
      </c>
      <c r="G86" s="16" t="s">
        <v>214</v>
      </c>
      <c r="H86" s="16">
        <v>69.5</v>
      </c>
      <c r="I86" s="16">
        <v>86</v>
      </c>
      <c r="J86" s="16">
        <v>155.5</v>
      </c>
      <c r="K86" s="16"/>
      <c r="L86" s="25">
        <f t="shared" si="2"/>
        <v>51.8333333333333</v>
      </c>
      <c r="M86" s="23">
        <v>10</v>
      </c>
      <c r="N86" s="26"/>
    </row>
    <row r="87" customHeight="1" spans="1:14">
      <c r="A87" s="17"/>
      <c r="B87" s="17"/>
      <c r="C87" s="17"/>
      <c r="D87" s="18"/>
      <c r="E87" s="19"/>
      <c r="F87" s="16" t="s">
        <v>215</v>
      </c>
      <c r="G87" s="16" t="s">
        <v>216</v>
      </c>
      <c r="H87" s="16">
        <v>55</v>
      </c>
      <c r="I87" s="16">
        <v>98</v>
      </c>
      <c r="J87" s="16">
        <v>153</v>
      </c>
      <c r="K87" s="16"/>
      <c r="L87" s="25">
        <f t="shared" si="2"/>
        <v>51</v>
      </c>
      <c r="M87" s="23">
        <v>11</v>
      </c>
      <c r="N87" s="26"/>
    </row>
    <row r="88" customHeight="1" spans="1:14">
      <c r="A88" s="17"/>
      <c r="B88" s="17"/>
      <c r="C88" s="17"/>
      <c r="D88" s="18"/>
      <c r="E88" s="19"/>
      <c r="F88" s="16" t="s">
        <v>217</v>
      </c>
      <c r="G88" s="16" t="s">
        <v>218</v>
      </c>
      <c r="H88" s="16">
        <v>53</v>
      </c>
      <c r="I88" s="16">
        <v>91</v>
      </c>
      <c r="J88" s="16">
        <v>144</v>
      </c>
      <c r="K88" s="16"/>
      <c r="L88" s="25">
        <f t="shared" si="2"/>
        <v>48</v>
      </c>
      <c r="M88" s="23">
        <v>12</v>
      </c>
      <c r="N88" s="26"/>
    </row>
    <row r="89" customHeight="1" spans="1:14">
      <c r="A89" s="17"/>
      <c r="B89" s="17"/>
      <c r="C89" s="17"/>
      <c r="D89" s="18"/>
      <c r="E89" s="19"/>
      <c r="F89" s="16" t="s">
        <v>219</v>
      </c>
      <c r="G89" s="16" t="s">
        <v>220</v>
      </c>
      <c r="H89" s="16">
        <v>61.5</v>
      </c>
      <c r="I89" s="16">
        <v>71</v>
      </c>
      <c r="J89" s="16">
        <v>132.5</v>
      </c>
      <c r="K89" s="16"/>
      <c r="L89" s="25">
        <f t="shared" si="2"/>
        <v>44.1666666666667</v>
      </c>
      <c r="M89" s="23">
        <v>13</v>
      </c>
      <c r="N89" s="26"/>
    </row>
    <row r="90" customHeight="1" spans="1:14">
      <c r="A90" s="20"/>
      <c r="B90" s="20"/>
      <c r="C90" s="20"/>
      <c r="D90" s="21"/>
      <c r="E90" s="22"/>
      <c r="F90" s="16" t="s">
        <v>221</v>
      </c>
      <c r="G90" s="16" t="s">
        <v>222</v>
      </c>
      <c r="H90" s="16">
        <v>37</v>
      </c>
      <c r="I90" s="16">
        <v>86.5</v>
      </c>
      <c r="J90" s="16">
        <v>123.5</v>
      </c>
      <c r="K90" s="16"/>
      <c r="L90" s="25">
        <f t="shared" si="2"/>
        <v>41.1666666666667</v>
      </c>
      <c r="M90" s="23">
        <v>14</v>
      </c>
      <c r="N90" s="26"/>
    </row>
    <row r="91" customHeight="1" spans="1:14">
      <c r="A91" s="13" t="s">
        <v>16</v>
      </c>
      <c r="B91" s="13" t="s">
        <v>223</v>
      </c>
      <c r="C91" s="13" t="s">
        <v>33</v>
      </c>
      <c r="D91" s="14" t="s">
        <v>224</v>
      </c>
      <c r="E91" s="15">
        <v>4</v>
      </c>
      <c r="F91" s="16" t="s">
        <v>225</v>
      </c>
      <c r="G91" s="16" t="s">
        <v>226</v>
      </c>
      <c r="H91" s="16">
        <v>82</v>
      </c>
      <c r="I91" s="16">
        <v>96</v>
      </c>
      <c r="J91" s="16">
        <v>178</v>
      </c>
      <c r="K91" s="16"/>
      <c r="L91" s="25">
        <f t="shared" ref="L91:L154" si="3">J91/3+K91</f>
        <v>59.3333333333333</v>
      </c>
      <c r="M91" s="23">
        <v>1</v>
      </c>
      <c r="N91" s="26"/>
    </row>
    <row r="92" customHeight="1" spans="1:14">
      <c r="A92" s="17"/>
      <c r="B92" s="17"/>
      <c r="C92" s="17"/>
      <c r="D92" s="18"/>
      <c r="E92" s="19"/>
      <c r="F92" s="16" t="s">
        <v>227</v>
      </c>
      <c r="G92" s="16" t="s">
        <v>228</v>
      </c>
      <c r="H92" s="16">
        <v>67</v>
      </c>
      <c r="I92" s="16">
        <v>109</v>
      </c>
      <c r="J92" s="16">
        <v>176</v>
      </c>
      <c r="K92" s="16"/>
      <c r="L92" s="25">
        <f t="shared" si="3"/>
        <v>58.6666666666667</v>
      </c>
      <c r="M92" s="23">
        <v>2</v>
      </c>
      <c r="N92" s="26"/>
    </row>
    <row r="93" customHeight="1" spans="1:14">
      <c r="A93" s="17"/>
      <c r="B93" s="17"/>
      <c r="C93" s="17"/>
      <c r="D93" s="18"/>
      <c r="E93" s="19"/>
      <c r="F93" s="16" t="s">
        <v>229</v>
      </c>
      <c r="G93" s="16" t="s">
        <v>230</v>
      </c>
      <c r="H93" s="16">
        <v>79.5</v>
      </c>
      <c r="I93" s="16">
        <v>93.5</v>
      </c>
      <c r="J93" s="16">
        <v>173</v>
      </c>
      <c r="K93" s="16"/>
      <c r="L93" s="25">
        <f t="shared" si="3"/>
        <v>57.6666666666667</v>
      </c>
      <c r="M93" s="23">
        <v>3</v>
      </c>
      <c r="N93" s="26"/>
    </row>
    <row r="94" customHeight="1" spans="1:14">
      <c r="A94" s="17"/>
      <c r="B94" s="17"/>
      <c r="C94" s="17"/>
      <c r="D94" s="18"/>
      <c r="E94" s="19"/>
      <c r="F94" s="16" t="s">
        <v>231</v>
      </c>
      <c r="G94" s="16" t="s">
        <v>232</v>
      </c>
      <c r="H94" s="16">
        <v>71.5</v>
      </c>
      <c r="I94" s="16">
        <v>99.5</v>
      </c>
      <c r="J94" s="16">
        <v>171</v>
      </c>
      <c r="K94" s="16"/>
      <c r="L94" s="25">
        <f t="shared" si="3"/>
        <v>57</v>
      </c>
      <c r="M94" s="23">
        <v>4</v>
      </c>
      <c r="N94" s="27" t="s">
        <v>67</v>
      </c>
    </row>
    <row r="95" customHeight="1" spans="1:14">
      <c r="A95" s="17"/>
      <c r="B95" s="17"/>
      <c r="C95" s="17"/>
      <c r="D95" s="18"/>
      <c r="E95" s="19"/>
      <c r="F95" s="16" t="s">
        <v>233</v>
      </c>
      <c r="G95" s="16" t="s">
        <v>234</v>
      </c>
      <c r="H95" s="16">
        <v>67.5</v>
      </c>
      <c r="I95" s="16">
        <v>103.5</v>
      </c>
      <c r="J95" s="16">
        <v>171</v>
      </c>
      <c r="K95" s="16"/>
      <c r="L95" s="25">
        <f t="shared" si="3"/>
        <v>57</v>
      </c>
      <c r="M95" s="23">
        <v>4</v>
      </c>
      <c r="N95" s="27" t="s">
        <v>67</v>
      </c>
    </row>
    <row r="96" customHeight="1" spans="1:14">
      <c r="A96" s="17"/>
      <c r="B96" s="17"/>
      <c r="C96" s="17"/>
      <c r="D96" s="18"/>
      <c r="E96" s="19"/>
      <c r="F96" s="16" t="s">
        <v>235</v>
      </c>
      <c r="G96" s="16" t="s">
        <v>236</v>
      </c>
      <c r="H96" s="16">
        <v>78</v>
      </c>
      <c r="I96" s="16">
        <v>91.5</v>
      </c>
      <c r="J96" s="16">
        <v>169.5</v>
      </c>
      <c r="K96" s="16"/>
      <c r="L96" s="25">
        <f t="shared" si="3"/>
        <v>56.5</v>
      </c>
      <c r="M96" s="23">
        <v>6</v>
      </c>
      <c r="N96" s="26"/>
    </row>
    <row r="97" customHeight="1" spans="1:14">
      <c r="A97" s="17"/>
      <c r="B97" s="17"/>
      <c r="C97" s="17"/>
      <c r="D97" s="18"/>
      <c r="E97" s="19"/>
      <c r="F97" s="16" t="s">
        <v>237</v>
      </c>
      <c r="G97" s="16" t="s">
        <v>238</v>
      </c>
      <c r="H97" s="16">
        <v>71.5</v>
      </c>
      <c r="I97" s="16">
        <v>97</v>
      </c>
      <c r="J97" s="16">
        <v>168.5</v>
      </c>
      <c r="K97" s="16"/>
      <c r="L97" s="25">
        <f t="shared" si="3"/>
        <v>56.1666666666667</v>
      </c>
      <c r="M97" s="23">
        <v>7</v>
      </c>
      <c r="N97" s="26"/>
    </row>
    <row r="98" customHeight="1" spans="1:14">
      <c r="A98" s="17"/>
      <c r="B98" s="17"/>
      <c r="C98" s="17"/>
      <c r="D98" s="18"/>
      <c r="E98" s="19"/>
      <c r="F98" s="16" t="s">
        <v>239</v>
      </c>
      <c r="G98" s="16" t="s">
        <v>240</v>
      </c>
      <c r="H98" s="16">
        <v>69</v>
      </c>
      <c r="I98" s="16">
        <v>92</v>
      </c>
      <c r="J98" s="16">
        <v>161</v>
      </c>
      <c r="K98" s="16"/>
      <c r="L98" s="25">
        <f t="shared" si="3"/>
        <v>53.6666666666667</v>
      </c>
      <c r="M98" s="23">
        <v>8</v>
      </c>
      <c r="N98" s="27" t="s">
        <v>67</v>
      </c>
    </row>
    <row r="99" customHeight="1" spans="1:14">
      <c r="A99" s="17"/>
      <c r="B99" s="17"/>
      <c r="C99" s="17"/>
      <c r="D99" s="18"/>
      <c r="E99" s="19"/>
      <c r="F99" s="16" t="s">
        <v>241</v>
      </c>
      <c r="G99" s="16" t="s">
        <v>242</v>
      </c>
      <c r="H99" s="16">
        <v>67.5</v>
      </c>
      <c r="I99" s="16">
        <v>93.5</v>
      </c>
      <c r="J99" s="16">
        <v>161</v>
      </c>
      <c r="K99" s="16"/>
      <c r="L99" s="25">
        <f t="shared" si="3"/>
        <v>53.6666666666667</v>
      </c>
      <c r="M99" s="23">
        <v>8</v>
      </c>
      <c r="N99" s="27" t="s">
        <v>67</v>
      </c>
    </row>
    <row r="100" customHeight="1" spans="1:14">
      <c r="A100" s="17"/>
      <c r="B100" s="17"/>
      <c r="C100" s="17"/>
      <c r="D100" s="18"/>
      <c r="E100" s="19"/>
      <c r="F100" s="16" t="s">
        <v>243</v>
      </c>
      <c r="G100" s="16" t="s">
        <v>244</v>
      </c>
      <c r="H100" s="16">
        <v>58</v>
      </c>
      <c r="I100" s="16">
        <v>103</v>
      </c>
      <c r="J100" s="16">
        <v>161</v>
      </c>
      <c r="K100" s="16"/>
      <c r="L100" s="25">
        <f t="shared" si="3"/>
        <v>53.6666666666667</v>
      </c>
      <c r="M100" s="23">
        <v>8</v>
      </c>
      <c r="N100" s="27" t="s">
        <v>67</v>
      </c>
    </row>
    <row r="101" customHeight="1" spans="1:14">
      <c r="A101" s="17"/>
      <c r="B101" s="17"/>
      <c r="C101" s="17"/>
      <c r="D101" s="18"/>
      <c r="E101" s="19"/>
      <c r="F101" s="16" t="s">
        <v>245</v>
      </c>
      <c r="G101" s="16" t="s">
        <v>246</v>
      </c>
      <c r="H101" s="16">
        <v>68</v>
      </c>
      <c r="I101" s="16">
        <v>92</v>
      </c>
      <c r="J101" s="16">
        <v>160</v>
      </c>
      <c r="K101" s="16"/>
      <c r="L101" s="25">
        <f t="shared" si="3"/>
        <v>53.3333333333333</v>
      </c>
      <c r="M101" s="23">
        <v>11</v>
      </c>
      <c r="N101" s="26"/>
    </row>
    <row r="102" customHeight="1" spans="1:14">
      <c r="A102" s="20"/>
      <c r="B102" s="20"/>
      <c r="C102" s="20"/>
      <c r="D102" s="21"/>
      <c r="E102" s="22"/>
      <c r="F102" s="16" t="s">
        <v>247</v>
      </c>
      <c r="G102" s="16" t="s">
        <v>248</v>
      </c>
      <c r="H102" s="16">
        <v>74</v>
      </c>
      <c r="I102" s="16">
        <v>84.5</v>
      </c>
      <c r="J102" s="16">
        <v>158.5</v>
      </c>
      <c r="K102" s="16"/>
      <c r="L102" s="25">
        <f t="shared" si="3"/>
        <v>52.8333333333333</v>
      </c>
      <c r="M102" s="23">
        <v>12</v>
      </c>
      <c r="N102" s="26"/>
    </row>
    <row r="103" customHeight="1" spans="1:14">
      <c r="A103" s="13" t="s">
        <v>249</v>
      </c>
      <c r="B103" s="13" t="s">
        <v>250</v>
      </c>
      <c r="C103" s="13" t="s">
        <v>251</v>
      </c>
      <c r="D103" s="14" t="s">
        <v>252</v>
      </c>
      <c r="E103" s="15">
        <v>1</v>
      </c>
      <c r="F103" s="16" t="s">
        <v>253</v>
      </c>
      <c r="G103" s="16" t="s">
        <v>254</v>
      </c>
      <c r="H103" s="16">
        <v>94.5</v>
      </c>
      <c r="I103" s="16">
        <v>111</v>
      </c>
      <c r="J103" s="16">
        <v>205.5</v>
      </c>
      <c r="K103" s="16"/>
      <c r="L103" s="25">
        <f t="shared" si="3"/>
        <v>68.5</v>
      </c>
      <c r="M103" s="23">
        <v>1</v>
      </c>
      <c r="N103" s="26"/>
    </row>
    <row r="104" customHeight="1" spans="1:14">
      <c r="A104" s="17"/>
      <c r="B104" s="17"/>
      <c r="C104" s="17"/>
      <c r="D104" s="18"/>
      <c r="E104" s="19"/>
      <c r="F104" s="16" t="s">
        <v>255</v>
      </c>
      <c r="G104" s="16" t="s">
        <v>256</v>
      </c>
      <c r="H104" s="16">
        <v>92</v>
      </c>
      <c r="I104" s="16">
        <v>92.5</v>
      </c>
      <c r="J104" s="16">
        <v>184.5</v>
      </c>
      <c r="K104" s="16"/>
      <c r="L104" s="25">
        <f t="shared" si="3"/>
        <v>61.5</v>
      </c>
      <c r="M104" s="23">
        <v>2</v>
      </c>
      <c r="N104" s="26"/>
    </row>
    <row r="105" customHeight="1" spans="1:14">
      <c r="A105" s="20"/>
      <c r="B105" s="20"/>
      <c r="C105" s="20"/>
      <c r="D105" s="21"/>
      <c r="E105" s="22"/>
      <c r="F105" s="16" t="s">
        <v>257</v>
      </c>
      <c r="G105" s="16" t="s">
        <v>258</v>
      </c>
      <c r="H105" s="16">
        <v>94.5</v>
      </c>
      <c r="I105" s="16">
        <v>88</v>
      </c>
      <c r="J105" s="16">
        <v>182.5</v>
      </c>
      <c r="K105" s="16"/>
      <c r="L105" s="25">
        <f t="shared" si="3"/>
        <v>60.8333333333333</v>
      </c>
      <c r="M105" s="23">
        <v>3</v>
      </c>
      <c r="N105" s="26"/>
    </row>
    <row r="106" customHeight="1" spans="1:14">
      <c r="A106" s="13" t="s">
        <v>259</v>
      </c>
      <c r="B106" s="13" t="s">
        <v>260</v>
      </c>
      <c r="C106" s="13" t="s">
        <v>251</v>
      </c>
      <c r="D106" s="14" t="s">
        <v>261</v>
      </c>
      <c r="E106" s="15">
        <v>1</v>
      </c>
      <c r="F106" s="16" t="s">
        <v>262</v>
      </c>
      <c r="G106" s="16" t="s">
        <v>263</v>
      </c>
      <c r="H106" s="16">
        <v>73.5</v>
      </c>
      <c r="I106" s="16">
        <v>95.5</v>
      </c>
      <c r="J106" s="16">
        <v>169</v>
      </c>
      <c r="K106" s="16"/>
      <c r="L106" s="25">
        <f t="shared" si="3"/>
        <v>56.3333333333333</v>
      </c>
      <c r="M106" s="23">
        <v>1</v>
      </c>
      <c r="N106" s="26"/>
    </row>
    <row r="107" customHeight="1" spans="1:14">
      <c r="A107" s="17"/>
      <c r="B107" s="17"/>
      <c r="C107" s="17"/>
      <c r="D107" s="18"/>
      <c r="E107" s="19"/>
      <c r="F107" s="16" t="s">
        <v>264</v>
      </c>
      <c r="G107" s="16" t="s">
        <v>265</v>
      </c>
      <c r="H107" s="16">
        <v>84.5</v>
      </c>
      <c r="I107" s="16">
        <v>79.5</v>
      </c>
      <c r="J107" s="16">
        <v>164</v>
      </c>
      <c r="K107" s="16"/>
      <c r="L107" s="25">
        <f t="shared" si="3"/>
        <v>54.6666666666667</v>
      </c>
      <c r="M107" s="23">
        <v>2</v>
      </c>
      <c r="N107" s="26"/>
    </row>
    <row r="108" customHeight="1" spans="1:14">
      <c r="A108" s="20"/>
      <c r="B108" s="20"/>
      <c r="C108" s="20"/>
      <c r="D108" s="21"/>
      <c r="E108" s="22"/>
      <c r="F108" s="16" t="s">
        <v>266</v>
      </c>
      <c r="G108" s="16" t="s">
        <v>267</v>
      </c>
      <c r="H108" s="16">
        <v>72</v>
      </c>
      <c r="I108" s="16">
        <v>85.5</v>
      </c>
      <c r="J108" s="16">
        <v>157.5</v>
      </c>
      <c r="K108" s="16"/>
      <c r="L108" s="25">
        <f t="shared" si="3"/>
        <v>52.5</v>
      </c>
      <c r="M108" s="23">
        <v>3</v>
      </c>
      <c r="N108" s="26"/>
    </row>
    <row r="109" customHeight="1" spans="1:14">
      <c r="A109" s="13" t="s">
        <v>268</v>
      </c>
      <c r="B109" s="13" t="s">
        <v>269</v>
      </c>
      <c r="C109" s="13" t="s">
        <v>251</v>
      </c>
      <c r="D109" s="14" t="s">
        <v>270</v>
      </c>
      <c r="E109" s="15">
        <v>1</v>
      </c>
      <c r="F109" s="16" t="s">
        <v>271</v>
      </c>
      <c r="G109" s="16" t="s">
        <v>272</v>
      </c>
      <c r="H109" s="16">
        <v>95.5</v>
      </c>
      <c r="I109" s="16">
        <v>98.5</v>
      </c>
      <c r="J109" s="16">
        <v>194</v>
      </c>
      <c r="K109" s="16"/>
      <c r="L109" s="25">
        <f t="shared" si="3"/>
        <v>64.6666666666667</v>
      </c>
      <c r="M109" s="23">
        <v>1</v>
      </c>
      <c r="N109" s="26"/>
    </row>
    <row r="110" customHeight="1" spans="1:14">
      <c r="A110" s="17"/>
      <c r="B110" s="17"/>
      <c r="C110" s="17"/>
      <c r="D110" s="18"/>
      <c r="E110" s="19"/>
      <c r="F110" s="16" t="s">
        <v>273</v>
      </c>
      <c r="G110" s="16" t="s">
        <v>274</v>
      </c>
      <c r="H110" s="16">
        <v>93</v>
      </c>
      <c r="I110" s="16">
        <v>82</v>
      </c>
      <c r="J110" s="16">
        <v>175</v>
      </c>
      <c r="K110" s="16"/>
      <c r="L110" s="25">
        <f t="shared" si="3"/>
        <v>58.3333333333333</v>
      </c>
      <c r="M110" s="23">
        <v>2</v>
      </c>
      <c r="N110" s="26"/>
    </row>
    <row r="111" customHeight="1" spans="1:14">
      <c r="A111" s="20"/>
      <c r="B111" s="20"/>
      <c r="C111" s="20"/>
      <c r="D111" s="21"/>
      <c r="E111" s="22"/>
      <c r="F111" s="16" t="s">
        <v>275</v>
      </c>
      <c r="G111" s="16" t="s">
        <v>276</v>
      </c>
      <c r="H111" s="16">
        <v>89</v>
      </c>
      <c r="I111" s="16">
        <v>82</v>
      </c>
      <c r="J111" s="16">
        <v>171</v>
      </c>
      <c r="K111" s="16"/>
      <c r="L111" s="25">
        <f t="shared" si="3"/>
        <v>57</v>
      </c>
      <c r="M111" s="23">
        <v>3</v>
      </c>
      <c r="N111" s="26"/>
    </row>
    <row r="112" customHeight="1" spans="1:14">
      <c r="A112" s="13" t="s">
        <v>268</v>
      </c>
      <c r="B112" s="13" t="s">
        <v>277</v>
      </c>
      <c r="C112" s="13" t="s">
        <v>251</v>
      </c>
      <c r="D112" s="14" t="s">
        <v>278</v>
      </c>
      <c r="E112" s="15">
        <v>1</v>
      </c>
      <c r="F112" s="16" t="s">
        <v>279</v>
      </c>
      <c r="G112" s="16" t="s">
        <v>280</v>
      </c>
      <c r="H112" s="16">
        <v>101</v>
      </c>
      <c r="I112" s="16">
        <v>109</v>
      </c>
      <c r="J112" s="16">
        <v>210</v>
      </c>
      <c r="K112" s="16"/>
      <c r="L112" s="25">
        <f t="shared" si="3"/>
        <v>70</v>
      </c>
      <c r="M112" s="23">
        <v>1</v>
      </c>
      <c r="N112" s="26"/>
    </row>
    <row r="113" customHeight="1" spans="1:14">
      <c r="A113" s="17"/>
      <c r="B113" s="17"/>
      <c r="C113" s="17"/>
      <c r="D113" s="18"/>
      <c r="E113" s="19"/>
      <c r="F113" s="16" t="s">
        <v>281</v>
      </c>
      <c r="G113" s="16" t="s">
        <v>282</v>
      </c>
      <c r="H113" s="16">
        <v>93.5</v>
      </c>
      <c r="I113" s="16">
        <v>96</v>
      </c>
      <c r="J113" s="16">
        <v>189.5</v>
      </c>
      <c r="K113" s="16"/>
      <c r="L113" s="25">
        <f t="shared" si="3"/>
        <v>63.1666666666667</v>
      </c>
      <c r="M113" s="23">
        <v>2</v>
      </c>
      <c r="N113" s="26"/>
    </row>
    <row r="114" customHeight="1" spans="1:14">
      <c r="A114" s="20"/>
      <c r="B114" s="20"/>
      <c r="C114" s="20"/>
      <c r="D114" s="21"/>
      <c r="E114" s="22"/>
      <c r="F114" s="16" t="s">
        <v>283</v>
      </c>
      <c r="G114" s="16" t="s">
        <v>284</v>
      </c>
      <c r="H114" s="16">
        <v>77.5</v>
      </c>
      <c r="I114" s="16">
        <v>109</v>
      </c>
      <c r="J114" s="16">
        <v>186.5</v>
      </c>
      <c r="K114" s="16"/>
      <c r="L114" s="25">
        <f t="shared" si="3"/>
        <v>62.1666666666667</v>
      </c>
      <c r="M114" s="23">
        <v>3</v>
      </c>
      <c r="N114" s="26"/>
    </row>
    <row r="115" customHeight="1" spans="1:14">
      <c r="A115" s="13" t="s">
        <v>285</v>
      </c>
      <c r="B115" s="13" t="s">
        <v>286</v>
      </c>
      <c r="C115" s="13" t="s">
        <v>287</v>
      </c>
      <c r="D115" s="14" t="s">
        <v>288</v>
      </c>
      <c r="E115" s="15">
        <v>2</v>
      </c>
      <c r="F115" s="16" t="s">
        <v>289</v>
      </c>
      <c r="G115" s="16" t="s">
        <v>290</v>
      </c>
      <c r="H115" s="16">
        <v>66.5</v>
      </c>
      <c r="I115" s="16">
        <v>101.5</v>
      </c>
      <c r="J115" s="16">
        <v>168</v>
      </c>
      <c r="K115" s="16">
        <v>5</v>
      </c>
      <c r="L115" s="25">
        <f t="shared" si="3"/>
        <v>61</v>
      </c>
      <c r="M115" s="23">
        <v>1</v>
      </c>
      <c r="N115" s="26"/>
    </row>
    <row r="116" customHeight="1" spans="1:14">
      <c r="A116" s="17"/>
      <c r="B116" s="17"/>
      <c r="C116" s="17"/>
      <c r="D116" s="18"/>
      <c r="E116" s="19"/>
      <c r="F116" s="16" t="s">
        <v>291</v>
      </c>
      <c r="G116" s="16" t="s">
        <v>292</v>
      </c>
      <c r="H116" s="16">
        <v>80</v>
      </c>
      <c r="I116" s="16">
        <v>88</v>
      </c>
      <c r="J116" s="16">
        <v>168</v>
      </c>
      <c r="K116" s="16"/>
      <c r="L116" s="25">
        <f t="shared" si="3"/>
        <v>56</v>
      </c>
      <c r="M116" s="23">
        <v>2</v>
      </c>
      <c r="N116" s="26"/>
    </row>
    <row r="117" customHeight="1" spans="1:14">
      <c r="A117" s="17"/>
      <c r="B117" s="17"/>
      <c r="C117" s="17"/>
      <c r="D117" s="18"/>
      <c r="E117" s="19"/>
      <c r="F117" s="16" t="s">
        <v>293</v>
      </c>
      <c r="G117" s="16" t="s">
        <v>294</v>
      </c>
      <c r="H117" s="16">
        <v>70.5</v>
      </c>
      <c r="I117" s="16">
        <v>95.5</v>
      </c>
      <c r="J117" s="16">
        <v>166</v>
      </c>
      <c r="K117" s="16"/>
      <c r="L117" s="25">
        <f t="shared" si="3"/>
        <v>55.3333333333333</v>
      </c>
      <c r="M117" s="23">
        <v>3</v>
      </c>
      <c r="N117" s="26"/>
    </row>
    <row r="118" customHeight="1" spans="1:14">
      <c r="A118" s="17"/>
      <c r="B118" s="17"/>
      <c r="C118" s="17"/>
      <c r="D118" s="18"/>
      <c r="E118" s="19"/>
      <c r="F118" s="16" t="s">
        <v>295</v>
      </c>
      <c r="G118" s="16" t="s">
        <v>296</v>
      </c>
      <c r="H118" s="16">
        <v>66.5</v>
      </c>
      <c r="I118" s="16">
        <v>97</v>
      </c>
      <c r="J118" s="16">
        <v>163.5</v>
      </c>
      <c r="K118" s="16"/>
      <c r="L118" s="25">
        <f t="shared" si="3"/>
        <v>54.5</v>
      </c>
      <c r="M118" s="23">
        <v>4</v>
      </c>
      <c r="N118" s="26"/>
    </row>
    <row r="119" customHeight="1" spans="1:14">
      <c r="A119" s="17"/>
      <c r="B119" s="17"/>
      <c r="C119" s="17"/>
      <c r="D119" s="18"/>
      <c r="E119" s="19"/>
      <c r="F119" s="16" t="s">
        <v>297</v>
      </c>
      <c r="G119" s="16" t="s">
        <v>298</v>
      </c>
      <c r="H119" s="16">
        <v>71</v>
      </c>
      <c r="I119" s="16">
        <v>87</v>
      </c>
      <c r="J119" s="16">
        <v>158</v>
      </c>
      <c r="K119" s="16"/>
      <c r="L119" s="25">
        <f t="shared" si="3"/>
        <v>52.6666666666667</v>
      </c>
      <c r="M119" s="23">
        <v>5</v>
      </c>
      <c r="N119" s="26"/>
    </row>
    <row r="120" customHeight="1" spans="1:14">
      <c r="A120" s="20"/>
      <c r="B120" s="20"/>
      <c r="C120" s="20"/>
      <c r="D120" s="21"/>
      <c r="E120" s="22"/>
      <c r="F120" s="16" t="s">
        <v>299</v>
      </c>
      <c r="G120" s="16" t="s">
        <v>300</v>
      </c>
      <c r="H120" s="16">
        <v>69</v>
      </c>
      <c r="I120" s="16">
        <v>80</v>
      </c>
      <c r="J120" s="16">
        <v>149</v>
      </c>
      <c r="K120" s="16"/>
      <c r="L120" s="25">
        <f t="shared" si="3"/>
        <v>49.6666666666667</v>
      </c>
      <c r="M120" s="23">
        <v>6</v>
      </c>
      <c r="N120" s="26"/>
    </row>
    <row r="121" customHeight="1" spans="1:14">
      <c r="A121" s="13" t="s">
        <v>285</v>
      </c>
      <c r="B121" s="13" t="s">
        <v>301</v>
      </c>
      <c r="C121" s="13" t="s">
        <v>287</v>
      </c>
      <c r="D121" s="14" t="s">
        <v>302</v>
      </c>
      <c r="E121" s="15">
        <v>1</v>
      </c>
      <c r="F121" s="16" t="s">
        <v>303</v>
      </c>
      <c r="G121" s="16" t="s">
        <v>304</v>
      </c>
      <c r="H121" s="16">
        <v>93.5</v>
      </c>
      <c r="I121" s="16">
        <v>103.5</v>
      </c>
      <c r="J121" s="16">
        <v>197</v>
      </c>
      <c r="K121" s="16"/>
      <c r="L121" s="25">
        <f t="shared" si="3"/>
        <v>65.6666666666667</v>
      </c>
      <c r="M121" s="23">
        <v>1</v>
      </c>
      <c r="N121" s="26"/>
    </row>
    <row r="122" customHeight="1" spans="1:14">
      <c r="A122" s="17"/>
      <c r="B122" s="17"/>
      <c r="C122" s="17"/>
      <c r="D122" s="18"/>
      <c r="E122" s="19"/>
      <c r="F122" s="16" t="s">
        <v>305</v>
      </c>
      <c r="G122" s="16" t="s">
        <v>306</v>
      </c>
      <c r="H122" s="16">
        <v>69</v>
      </c>
      <c r="I122" s="16">
        <v>96.5</v>
      </c>
      <c r="J122" s="16">
        <v>165.5</v>
      </c>
      <c r="K122" s="16"/>
      <c r="L122" s="25">
        <f t="shared" si="3"/>
        <v>55.1666666666667</v>
      </c>
      <c r="M122" s="23">
        <v>2</v>
      </c>
      <c r="N122" s="26"/>
    </row>
    <row r="123" customHeight="1" spans="1:14">
      <c r="A123" s="20"/>
      <c r="B123" s="20"/>
      <c r="C123" s="20"/>
      <c r="D123" s="21"/>
      <c r="E123" s="22"/>
      <c r="F123" s="16" t="s">
        <v>307</v>
      </c>
      <c r="G123" s="16" t="s">
        <v>308</v>
      </c>
      <c r="H123" s="16">
        <v>65.5</v>
      </c>
      <c r="I123" s="16">
        <v>98.5</v>
      </c>
      <c r="J123" s="16">
        <v>164</v>
      </c>
      <c r="K123" s="16"/>
      <c r="L123" s="25">
        <f t="shared" si="3"/>
        <v>54.6666666666667</v>
      </c>
      <c r="M123" s="23">
        <v>3</v>
      </c>
      <c r="N123" s="26"/>
    </row>
    <row r="124" customHeight="1" spans="1:14">
      <c r="A124" s="13" t="s">
        <v>309</v>
      </c>
      <c r="B124" s="13" t="s">
        <v>310</v>
      </c>
      <c r="C124" s="13" t="s">
        <v>251</v>
      </c>
      <c r="D124" s="14" t="s">
        <v>311</v>
      </c>
      <c r="E124" s="15">
        <v>1</v>
      </c>
      <c r="F124" s="16" t="s">
        <v>312</v>
      </c>
      <c r="G124" s="16" t="s">
        <v>313</v>
      </c>
      <c r="H124" s="16">
        <v>64.5</v>
      </c>
      <c r="I124" s="16">
        <v>105.5</v>
      </c>
      <c r="J124" s="16">
        <v>170</v>
      </c>
      <c r="K124" s="16"/>
      <c r="L124" s="25">
        <f t="shared" si="3"/>
        <v>56.6666666666667</v>
      </c>
      <c r="M124" s="23">
        <v>1</v>
      </c>
      <c r="N124" s="26"/>
    </row>
    <row r="125" customHeight="1" spans="1:14">
      <c r="A125" s="17"/>
      <c r="B125" s="17"/>
      <c r="C125" s="17"/>
      <c r="D125" s="18"/>
      <c r="E125" s="19"/>
      <c r="F125" s="16" t="s">
        <v>314</v>
      </c>
      <c r="G125" s="16" t="s">
        <v>315</v>
      </c>
      <c r="H125" s="16">
        <v>77</v>
      </c>
      <c r="I125" s="16">
        <v>87</v>
      </c>
      <c r="J125" s="16">
        <v>164</v>
      </c>
      <c r="K125" s="16"/>
      <c r="L125" s="25">
        <f t="shared" si="3"/>
        <v>54.6666666666667</v>
      </c>
      <c r="M125" s="23">
        <v>2</v>
      </c>
      <c r="N125" s="26"/>
    </row>
    <row r="126" customHeight="1" spans="1:14">
      <c r="A126" s="20"/>
      <c r="B126" s="20"/>
      <c r="C126" s="20"/>
      <c r="D126" s="21"/>
      <c r="E126" s="22"/>
      <c r="F126" s="16" t="s">
        <v>316</v>
      </c>
      <c r="G126" s="16" t="s">
        <v>317</v>
      </c>
      <c r="H126" s="16">
        <v>64.5</v>
      </c>
      <c r="I126" s="16">
        <v>85.5</v>
      </c>
      <c r="J126" s="16">
        <v>150</v>
      </c>
      <c r="K126" s="16"/>
      <c r="L126" s="25">
        <f t="shared" si="3"/>
        <v>50</v>
      </c>
      <c r="M126" s="23">
        <v>3</v>
      </c>
      <c r="N126" s="26"/>
    </row>
    <row r="127" customHeight="1" spans="1:14">
      <c r="A127" s="13" t="s">
        <v>309</v>
      </c>
      <c r="B127" s="13" t="s">
        <v>318</v>
      </c>
      <c r="C127" s="13" t="s">
        <v>319</v>
      </c>
      <c r="D127" s="14" t="s">
        <v>320</v>
      </c>
      <c r="E127" s="15">
        <v>1</v>
      </c>
      <c r="F127" s="16" t="s">
        <v>321</v>
      </c>
      <c r="G127" s="16" t="s">
        <v>322</v>
      </c>
      <c r="H127" s="16">
        <v>84.5</v>
      </c>
      <c r="I127" s="16">
        <v>92.5</v>
      </c>
      <c r="J127" s="16">
        <v>177</v>
      </c>
      <c r="K127" s="16"/>
      <c r="L127" s="25">
        <f t="shared" si="3"/>
        <v>59</v>
      </c>
      <c r="M127" s="23">
        <v>1</v>
      </c>
      <c r="N127" s="26"/>
    </row>
    <row r="128" customHeight="1" spans="1:14">
      <c r="A128" s="17"/>
      <c r="B128" s="17"/>
      <c r="C128" s="17"/>
      <c r="D128" s="18"/>
      <c r="E128" s="19"/>
      <c r="F128" s="16" t="s">
        <v>323</v>
      </c>
      <c r="G128" s="16" t="s">
        <v>324</v>
      </c>
      <c r="H128" s="16">
        <v>71.5</v>
      </c>
      <c r="I128" s="16">
        <v>92</v>
      </c>
      <c r="J128" s="16">
        <v>163.5</v>
      </c>
      <c r="K128" s="16"/>
      <c r="L128" s="25">
        <f t="shared" si="3"/>
        <v>54.5</v>
      </c>
      <c r="M128" s="23">
        <v>2</v>
      </c>
      <c r="N128" s="26"/>
    </row>
    <row r="129" customHeight="1" spans="1:14">
      <c r="A129" s="17"/>
      <c r="B129" s="17"/>
      <c r="C129" s="17"/>
      <c r="D129" s="18"/>
      <c r="E129" s="19"/>
      <c r="F129" s="16" t="s">
        <v>325</v>
      </c>
      <c r="G129" s="16" t="s">
        <v>326</v>
      </c>
      <c r="H129" s="16">
        <v>71</v>
      </c>
      <c r="I129" s="16">
        <v>92</v>
      </c>
      <c r="J129" s="16">
        <v>163</v>
      </c>
      <c r="K129" s="16"/>
      <c r="L129" s="25">
        <f t="shared" si="3"/>
        <v>54.3333333333333</v>
      </c>
      <c r="M129" s="23">
        <v>3</v>
      </c>
      <c r="N129" s="27" t="s">
        <v>67</v>
      </c>
    </row>
    <row r="130" customHeight="1" spans="1:14">
      <c r="A130" s="20"/>
      <c r="B130" s="20"/>
      <c r="C130" s="20"/>
      <c r="D130" s="21"/>
      <c r="E130" s="22"/>
      <c r="F130" s="16" t="s">
        <v>327</v>
      </c>
      <c r="G130" s="16" t="s">
        <v>328</v>
      </c>
      <c r="H130" s="16">
        <v>80</v>
      </c>
      <c r="I130" s="16">
        <v>68</v>
      </c>
      <c r="J130" s="16">
        <v>148</v>
      </c>
      <c r="K130" s="16">
        <v>5</v>
      </c>
      <c r="L130" s="25">
        <f t="shared" si="3"/>
        <v>54.3333333333333</v>
      </c>
      <c r="M130" s="23">
        <v>3</v>
      </c>
      <c r="N130" s="27" t="s">
        <v>67</v>
      </c>
    </row>
    <row r="131" customHeight="1" spans="1:14">
      <c r="A131" s="13" t="s">
        <v>309</v>
      </c>
      <c r="B131" s="13" t="s">
        <v>329</v>
      </c>
      <c r="C131" s="23" t="s">
        <v>251</v>
      </c>
      <c r="D131" s="14" t="s">
        <v>330</v>
      </c>
      <c r="E131" s="15">
        <v>1</v>
      </c>
      <c r="F131" s="16" t="s">
        <v>331</v>
      </c>
      <c r="G131" s="16" t="s">
        <v>332</v>
      </c>
      <c r="H131" s="16">
        <v>64</v>
      </c>
      <c r="I131" s="16">
        <v>86</v>
      </c>
      <c r="J131" s="16">
        <v>150</v>
      </c>
      <c r="K131" s="16"/>
      <c r="L131" s="25">
        <f t="shared" si="3"/>
        <v>50</v>
      </c>
      <c r="M131" s="23">
        <v>1</v>
      </c>
      <c r="N131" s="26"/>
    </row>
    <row r="132" customHeight="1" spans="1:14">
      <c r="A132" s="17"/>
      <c r="B132" s="17"/>
      <c r="C132" s="23"/>
      <c r="D132" s="18"/>
      <c r="E132" s="19"/>
      <c r="F132" s="16" t="s">
        <v>333</v>
      </c>
      <c r="G132" s="16" t="s">
        <v>334</v>
      </c>
      <c r="H132" s="16">
        <v>66.5</v>
      </c>
      <c r="I132" s="16">
        <v>68.5</v>
      </c>
      <c r="J132" s="16">
        <v>135</v>
      </c>
      <c r="K132" s="16"/>
      <c r="L132" s="25">
        <f t="shared" si="3"/>
        <v>45</v>
      </c>
      <c r="M132" s="23">
        <v>2</v>
      </c>
      <c r="N132" s="26"/>
    </row>
    <row r="133" customHeight="1" spans="1:14">
      <c r="A133" s="20"/>
      <c r="B133" s="20"/>
      <c r="C133" s="23"/>
      <c r="D133" s="21"/>
      <c r="E133" s="22"/>
      <c r="F133" s="16" t="s">
        <v>335</v>
      </c>
      <c r="G133" s="16" t="s">
        <v>336</v>
      </c>
      <c r="H133" s="16">
        <v>55.5</v>
      </c>
      <c r="I133" s="16">
        <v>68.5</v>
      </c>
      <c r="J133" s="16">
        <v>124</v>
      </c>
      <c r="K133" s="16"/>
      <c r="L133" s="25">
        <f t="shared" si="3"/>
        <v>41.3333333333333</v>
      </c>
      <c r="M133" s="23">
        <v>3</v>
      </c>
      <c r="N133" s="26"/>
    </row>
    <row r="134" customHeight="1" spans="1:14">
      <c r="A134" s="13" t="s">
        <v>309</v>
      </c>
      <c r="B134" s="13" t="s">
        <v>337</v>
      </c>
      <c r="C134" s="23" t="s">
        <v>251</v>
      </c>
      <c r="D134" s="14" t="s">
        <v>338</v>
      </c>
      <c r="E134" s="15">
        <v>1</v>
      </c>
      <c r="F134" s="16" t="s">
        <v>339</v>
      </c>
      <c r="G134" s="16" t="s">
        <v>340</v>
      </c>
      <c r="H134" s="16">
        <v>73.5</v>
      </c>
      <c r="I134" s="16">
        <v>103</v>
      </c>
      <c r="J134" s="16">
        <v>176.5</v>
      </c>
      <c r="K134" s="16"/>
      <c r="L134" s="25">
        <f t="shared" si="3"/>
        <v>58.8333333333333</v>
      </c>
      <c r="M134" s="23">
        <v>1</v>
      </c>
      <c r="N134" s="26"/>
    </row>
    <row r="135" customHeight="1" spans="1:14">
      <c r="A135" s="17"/>
      <c r="B135" s="17"/>
      <c r="C135" s="23"/>
      <c r="D135" s="18"/>
      <c r="E135" s="19"/>
      <c r="F135" s="16" t="s">
        <v>341</v>
      </c>
      <c r="G135" s="16" t="s">
        <v>342</v>
      </c>
      <c r="H135" s="16">
        <v>95</v>
      </c>
      <c r="I135" s="16">
        <v>80</v>
      </c>
      <c r="J135" s="16">
        <v>175</v>
      </c>
      <c r="K135" s="16"/>
      <c r="L135" s="25">
        <f t="shared" si="3"/>
        <v>58.3333333333333</v>
      </c>
      <c r="M135" s="23">
        <v>2</v>
      </c>
      <c r="N135" s="26"/>
    </row>
    <row r="136" customHeight="1" spans="1:14">
      <c r="A136" s="20"/>
      <c r="B136" s="20"/>
      <c r="C136" s="23"/>
      <c r="D136" s="21"/>
      <c r="E136" s="22"/>
      <c r="F136" s="16" t="s">
        <v>343</v>
      </c>
      <c r="G136" s="16" t="s">
        <v>344</v>
      </c>
      <c r="H136" s="16">
        <v>77</v>
      </c>
      <c r="I136" s="16">
        <v>89.5</v>
      </c>
      <c r="J136" s="16">
        <v>166.5</v>
      </c>
      <c r="K136" s="16"/>
      <c r="L136" s="25">
        <f t="shared" si="3"/>
        <v>55.5</v>
      </c>
      <c r="M136" s="23">
        <v>3</v>
      </c>
      <c r="N136" s="26"/>
    </row>
    <row r="137" customHeight="1" spans="1:14">
      <c r="A137" s="13" t="s">
        <v>309</v>
      </c>
      <c r="B137" s="13" t="s">
        <v>345</v>
      </c>
      <c r="C137" s="13" t="s">
        <v>319</v>
      </c>
      <c r="D137" s="14" t="s">
        <v>346</v>
      </c>
      <c r="E137" s="15">
        <v>1</v>
      </c>
      <c r="F137" s="16" t="s">
        <v>347</v>
      </c>
      <c r="G137" s="16" t="s">
        <v>348</v>
      </c>
      <c r="H137" s="16">
        <v>64</v>
      </c>
      <c r="I137" s="16">
        <v>87.5</v>
      </c>
      <c r="J137" s="16">
        <v>151.5</v>
      </c>
      <c r="K137" s="16"/>
      <c r="L137" s="25">
        <f t="shared" si="3"/>
        <v>50.5</v>
      </c>
      <c r="M137" s="23">
        <v>1</v>
      </c>
      <c r="N137" s="26"/>
    </row>
    <row r="138" customHeight="1" spans="1:14">
      <c r="A138" s="17"/>
      <c r="B138" s="17"/>
      <c r="C138" s="17"/>
      <c r="D138" s="18"/>
      <c r="E138" s="19"/>
      <c r="F138" s="16" t="s">
        <v>349</v>
      </c>
      <c r="G138" s="16" t="s">
        <v>350</v>
      </c>
      <c r="H138" s="16">
        <v>59.5</v>
      </c>
      <c r="I138" s="16">
        <v>88.5</v>
      </c>
      <c r="J138" s="16">
        <v>148</v>
      </c>
      <c r="K138" s="16"/>
      <c r="L138" s="25">
        <f t="shared" si="3"/>
        <v>49.3333333333333</v>
      </c>
      <c r="M138" s="23">
        <v>2</v>
      </c>
      <c r="N138" s="26"/>
    </row>
    <row r="139" customHeight="1" spans="1:14">
      <c r="A139" s="20"/>
      <c r="B139" s="20"/>
      <c r="C139" s="20"/>
      <c r="D139" s="21"/>
      <c r="E139" s="22"/>
      <c r="F139" s="16" t="s">
        <v>351</v>
      </c>
      <c r="G139" s="16" t="s">
        <v>352</v>
      </c>
      <c r="H139" s="16">
        <v>50</v>
      </c>
      <c r="I139" s="16">
        <v>95</v>
      </c>
      <c r="J139" s="16">
        <v>145</v>
      </c>
      <c r="K139" s="16"/>
      <c r="L139" s="25">
        <f t="shared" si="3"/>
        <v>48.3333333333333</v>
      </c>
      <c r="M139" s="23">
        <v>3</v>
      </c>
      <c r="N139" s="26"/>
    </row>
    <row r="140" customHeight="1" spans="1:14">
      <c r="A140" s="13" t="s">
        <v>309</v>
      </c>
      <c r="B140" s="13" t="s">
        <v>353</v>
      </c>
      <c r="C140" s="13" t="s">
        <v>354</v>
      </c>
      <c r="D140" s="14" t="s">
        <v>355</v>
      </c>
      <c r="E140" s="15">
        <v>1</v>
      </c>
      <c r="F140" s="16" t="s">
        <v>356</v>
      </c>
      <c r="G140" s="16" t="s">
        <v>357</v>
      </c>
      <c r="H140" s="16">
        <v>102</v>
      </c>
      <c r="I140" s="16">
        <v>113.5</v>
      </c>
      <c r="J140" s="16">
        <v>215.5</v>
      </c>
      <c r="K140" s="16"/>
      <c r="L140" s="25">
        <f t="shared" si="3"/>
        <v>71.8333333333333</v>
      </c>
      <c r="M140" s="23">
        <v>1</v>
      </c>
      <c r="N140" s="26"/>
    </row>
    <row r="141" customHeight="1" spans="1:14">
      <c r="A141" s="17"/>
      <c r="B141" s="17"/>
      <c r="C141" s="17"/>
      <c r="D141" s="18"/>
      <c r="E141" s="19"/>
      <c r="F141" s="16" t="s">
        <v>358</v>
      </c>
      <c r="G141" s="16" t="s">
        <v>359</v>
      </c>
      <c r="H141" s="16">
        <v>90</v>
      </c>
      <c r="I141" s="16">
        <v>106</v>
      </c>
      <c r="J141" s="16">
        <v>196</v>
      </c>
      <c r="K141" s="16"/>
      <c r="L141" s="25">
        <f t="shared" si="3"/>
        <v>65.3333333333333</v>
      </c>
      <c r="M141" s="23">
        <v>2</v>
      </c>
      <c r="N141" s="26"/>
    </row>
    <row r="142" customHeight="1" spans="1:14">
      <c r="A142" s="20"/>
      <c r="B142" s="20"/>
      <c r="C142" s="20"/>
      <c r="D142" s="21"/>
      <c r="E142" s="22"/>
      <c r="F142" s="16" t="s">
        <v>360</v>
      </c>
      <c r="G142" s="16" t="s">
        <v>361</v>
      </c>
      <c r="H142" s="16">
        <v>79</v>
      </c>
      <c r="I142" s="16">
        <v>108.5</v>
      </c>
      <c r="J142" s="16">
        <v>187.5</v>
      </c>
      <c r="K142" s="16"/>
      <c r="L142" s="25">
        <f t="shared" si="3"/>
        <v>62.5</v>
      </c>
      <c r="M142" s="23">
        <v>3</v>
      </c>
      <c r="N142" s="26"/>
    </row>
    <row r="143" customHeight="1" spans="1:14">
      <c r="A143" s="13" t="s">
        <v>309</v>
      </c>
      <c r="B143" s="13" t="s">
        <v>362</v>
      </c>
      <c r="C143" s="13" t="s">
        <v>251</v>
      </c>
      <c r="D143" s="14" t="s">
        <v>363</v>
      </c>
      <c r="E143" s="15">
        <v>1</v>
      </c>
      <c r="F143" s="16" t="s">
        <v>364</v>
      </c>
      <c r="G143" s="16" t="s">
        <v>365</v>
      </c>
      <c r="H143" s="16">
        <v>102.5</v>
      </c>
      <c r="I143" s="16">
        <v>91.5</v>
      </c>
      <c r="J143" s="16">
        <v>194</v>
      </c>
      <c r="K143" s="16"/>
      <c r="L143" s="25">
        <f t="shared" si="3"/>
        <v>64.6666666666667</v>
      </c>
      <c r="M143" s="23">
        <v>1</v>
      </c>
      <c r="N143" s="26"/>
    </row>
    <row r="144" customHeight="1" spans="1:14">
      <c r="A144" s="17"/>
      <c r="B144" s="17"/>
      <c r="C144" s="17"/>
      <c r="D144" s="18"/>
      <c r="E144" s="19"/>
      <c r="F144" s="16" t="s">
        <v>366</v>
      </c>
      <c r="G144" s="16" t="s">
        <v>367</v>
      </c>
      <c r="H144" s="16">
        <v>88.5</v>
      </c>
      <c r="I144" s="16">
        <v>103.5</v>
      </c>
      <c r="J144" s="16">
        <v>192</v>
      </c>
      <c r="K144" s="16"/>
      <c r="L144" s="25">
        <f t="shared" si="3"/>
        <v>64</v>
      </c>
      <c r="M144" s="23">
        <v>2</v>
      </c>
      <c r="N144" s="26"/>
    </row>
    <row r="145" customHeight="1" spans="1:14">
      <c r="A145" s="20"/>
      <c r="B145" s="20"/>
      <c r="C145" s="20"/>
      <c r="D145" s="21"/>
      <c r="E145" s="22"/>
      <c r="F145" s="16" t="s">
        <v>368</v>
      </c>
      <c r="G145" s="16" t="s">
        <v>369</v>
      </c>
      <c r="H145" s="16">
        <v>93.5</v>
      </c>
      <c r="I145" s="16">
        <v>97</v>
      </c>
      <c r="J145" s="16">
        <v>190.5</v>
      </c>
      <c r="K145" s="16"/>
      <c r="L145" s="25">
        <f t="shared" si="3"/>
        <v>63.5</v>
      </c>
      <c r="M145" s="23">
        <v>3</v>
      </c>
      <c r="N145" s="26"/>
    </row>
    <row r="146" customHeight="1" spans="1:14">
      <c r="A146" s="13" t="s">
        <v>370</v>
      </c>
      <c r="B146" s="13" t="s">
        <v>371</v>
      </c>
      <c r="C146" s="13" t="s">
        <v>287</v>
      </c>
      <c r="D146" s="14" t="s">
        <v>372</v>
      </c>
      <c r="E146" s="15">
        <v>1</v>
      </c>
      <c r="F146" s="16" t="s">
        <v>373</v>
      </c>
      <c r="G146" s="16" t="s">
        <v>374</v>
      </c>
      <c r="H146" s="16">
        <v>77</v>
      </c>
      <c r="I146" s="16">
        <v>94.5</v>
      </c>
      <c r="J146" s="16">
        <v>171.5</v>
      </c>
      <c r="K146" s="16"/>
      <c r="L146" s="25">
        <f t="shared" si="3"/>
        <v>57.1666666666667</v>
      </c>
      <c r="M146" s="23">
        <v>1</v>
      </c>
      <c r="N146" s="26"/>
    </row>
    <row r="147" customHeight="1" spans="1:14">
      <c r="A147" s="17"/>
      <c r="B147" s="17"/>
      <c r="C147" s="17"/>
      <c r="D147" s="18"/>
      <c r="E147" s="19"/>
      <c r="F147" s="16" t="s">
        <v>375</v>
      </c>
      <c r="G147" s="16" t="s">
        <v>376</v>
      </c>
      <c r="H147" s="16">
        <v>70</v>
      </c>
      <c r="I147" s="16">
        <v>98</v>
      </c>
      <c r="J147" s="16">
        <v>168</v>
      </c>
      <c r="K147" s="16"/>
      <c r="L147" s="25">
        <f t="shared" si="3"/>
        <v>56</v>
      </c>
      <c r="M147" s="23">
        <v>2</v>
      </c>
      <c r="N147" s="26"/>
    </row>
    <row r="148" customHeight="1" spans="1:14">
      <c r="A148" s="20"/>
      <c r="B148" s="20"/>
      <c r="C148" s="20"/>
      <c r="D148" s="21"/>
      <c r="E148" s="22"/>
      <c r="F148" s="16" t="s">
        <v>377</v>
      </c>
      <c r="G148" s="16" t="s">
        <v>378</v>
      </c>
      <c r="H148" s="16">
        <v>72</v>
      </c>
      <c r="I148" s="16">
        <v>89.5</v>
      </c>
      <c r="J148" s="16">
        <v>161.5</v>
      </c>
      <c r="K148" s="16"/>
      <c r="L148" s="25">
        <f t="shared" si="3"/>
        <v>53.8333333333333</v>
      </c>
      <c r="M148" s="23">
        <v>3</v>
      </c>
      <c r="N148" s="26"/>
    </row>
    <row r="149" customHeight="1" spans="1:14">
      <c r="A149" s="13" t="s">
        <v>370</v>
      </c>
      <c r="B149" s="13" t="s">
        <v>379</v>
      </c>
      <c r="C149" s="13" t="s">
        <v>287</v>
      </c>
      <c r="D149" s="14" t="s">
        <v>380</v>
      </c>
      <c r="E149" s="15">
        <v>1</v>
      </c>
      <c r="F149" s="16" t="s">
        <v>381</v>
      </c>
      <c r="G149" s="16" t="s">
        <v>382</v>
      </c>
      <c r="H149" s="16">
        <v>43.5</v>
      </c>
      <c r="I149" s="16">
        <v>47.5</v>
      </c>
      <c r="J149" s="16">
        <v>91</v>
      </c>
      <c r="K149" s="16"/>
      <c r="L149" s="25">
        <f t="shared" si="3"/>
        <v>30.3333333333333</v>
      </c>
      <c r="M149" s="23">
        <v>1</v>
      </c>
      <c r="N149" s="26"/>
    </row>
    <row r="150" customHeight="1" spans="1:14">
      <c r="A150" s="20"/>
      <c r="B150" s="20"/>
      <c r="C150" s="20"/>
      <c r="D150" s="21"/>
      <c r="E150" s="22"/>
      <c r="F150" s="16" t="s">
        <v>383</v>
      </c>
      <c r="G150" s="16" t="s">
        <v>384</v>
      </c>
      <c r="H150" s="16">
        <v>35.5</v>
      </c>
      <c r="I150" s="16">
        <v>44.5</v>
      </c>
      <c r="J150" s="16">
        <v>80</v>
      </c>
      <c r="K150" s="16"/>
      <c r="L150" s="25">
        <f t="shared" si="3"/>
        <v>26.6666666666667</v>
      </c>
      <c r="M150" s="23">
        <v>2</v>
      </c>
      <c r="N150" s="26"/>
    </row>
    <row r="151" customHeight="1" spans="1:14">
      <c r="A151" s="23" t="s">
        <v>370</v>
      </c>
      <c r="B151" s="23" t="s">
        <v>385</v>
      </c>
      <c r="C151" s="23" t="s">
        <v>287</v>
      </c>
      <c r="D151" s="16" t="s">
        <v>386</v>
      </c>
      <c r="E151" s="28">
        <v>1</v>
      </c>
      <c r="F151" s="16" t="s">
        <v>387</v>
      </c>
      <c r="G151" s="16" t="s">
        <v>388</v>
      </c>
      <c r="H151" s="16">
        <v>75</v>
      </c>
      <c r="I151" s="16">
        <v>84.5</v>
      </c>
      <c r="J151" s="16">
        <v>159.5</v>
      </c>
      <c r="K151" s="16"/>
      <c r="L151" s="25">
        <f t="shared" si="3"/>
        <v>53.1666666666667</v>
      </c>
      <c r="M151" s="23">
        <v>1</v>
      </c>
      <c r="N151" s="26"/>
    </row>
    <row r="152" customHeight="1" spans="1:14">
      <c r="A152" s="13" t="s">
        <v>389</v>
      </c>
      <c r="B152" s="13" t="s">
        <v>390</v>
      </c>
      <c r="C152" s="13" t="s">
        <v>251</v>
      </c>
      <c r="D152" s="14" t="s">
        <v>391</v>
      </c>
      <c r="E152" s="15">
        <v>1</v>
      </c>
      <c r="F152" s="16" t="s">
        <v>392</v>
      </c>
      <c r="G152" s="16" t="s">
        <v>393</v>
      </c>
      <c r="H152" s="16">
        <v>81</v>
      </c>
      <c r="I152" s="16">
        <v>99.5</v>
      </c>
      <c r="J152" s="16">
        <v>180.5</v>
      </c>
      <c r="K152" s="16"/>
      <c r="L152" s="25">
        <f t="shared" si="3"/>
        <v>60.1666666666667</v>
      </c>
      <c r="M152" s="23">
        <v>1</v>
      </c>
      <c r="N152" s="26"/>
    </row>
    <row r="153" customHeight="1" spans="1:14">
      <c r="A153" s="17"/>
      <c r="B153" s="17"/>
      <c r="C153" s="17"/>
      <c r="D153" s="18"/>
      <c r="E153" s="19"/>
      <c r="F153" s="16" t="s">
        <v>394</v>
      </c>
      <c r="G153" s="16" t="s">
        <v>395</v>
      </c>
      <c r="H153" s="16">
        <v>82.5</v>
      </c>
      <c r="I153" s="16">
        <v>90.5</v>
      </c>
      <c r="J153" s="16">
        <v>173</v>
      </c>
      <c r="K153" s="16"/>
      <c r="L153" s="25">
        <f t="shared" si="3"/>
        <v>57.6666666666667</v>
      </c>
      <c r="M153" s="23">
        <v>2</v>
      </c>
      <c r="N153" s="26"/>
    </row>
    <row r="154" customHeight="1" spans="1:14">
      <c r="A154" s="20"/>
      <c r="B154" s="20"/>
      <c r="C154" s="20"/>
      <c r="D154" s="21"/>
      <c r="E154" s="22"/>
      <c r="F154" s="16" t="s">
        <v>396</v>
      </c>
      <c r="G154" s="16" t="s">
        <v>397</v>
      </c>
      <c r="H154" s="16">
        <v>89.5</v>
      </c>
      <c r="I154" s="16">
        <v>81</v>
      </c>
      <c r="J154" s="16">
        <v>170.5</v>
      </c>
      <c r="K154" s="16"/>
      <c r="L154" s="25">
        <f t="shared" si="3"/>
        <v>56.8333333333333</v>
      </c>
      <c r="M154" s="23">
        <v>3</v>
      </c>
      <c r="N154" s="26"/>
    </row>
    <row r="155" customHeight="1" spans="1:14">
      <c r="A155" s="13" t="s">
        <v>398</v>
      </c>
      <c r="B155" s="13" t="s">
        <v>399</v>
      </c>
      <c r="C155" s="13" t="s">
        <v>251</v>
      </c>
      <c r="D155" s="14" t="s">
        <v>400</v>
      </c>
      <c r="E155" s="15">
        <v>1</v>
      </c>
      <c r="F155" s="16" t="s">
        <v>401</v>
      </c>
      <c r="G155" s="16" t="s">
        <v>402</v>
      </c>
      <c r="H155" s="16">
        <v>85.5</v>
      </c>
      <c r="I155" s="16">
        <v>107</v>
      </c>
      <c r="J155" s="16">
        <v>192.5</v>
      </c>
      <c r="K155" s="16"/>
      <c r="L155" s="25">
        <f t="shared" ref="L155:L181" si="4">J155/3+K155</f>
        <v>64.1666666666667</v>
      </c>
      <c r="M155" s="23">
        <v>1</v>
      </c>
      <c r="N155" s="26"/>
    </row>
    <row r="156" customHeight="1" spans="1:14">
      <c r="A156" s="17"/>
      <c r="B156" s="17"/>
      <c r="C156" s="17"/>
      <c r="D156" s="18"/>
      <c r="E156" s="19"/>
      <c r="F156" s="16" t="s">
        <v>403</v>
      </c>
      <c r="G156" s="16" t="s">
        <v>404</v>
      </c>
      <c r="H156" s="16">
        <v>86.5</v>
      </c>
      <c r="I156" s="16">
        <v>100</v>
      </c>
      <c r="J156" s="16">
        <v>186.5</v>
      </c>
      <c r="K156" s="16"/>
      <c r="L156" s="25">
        <f t="shared" si="4"/>
        <v>62.1666666666667</v>
      </c>
      <c r="M156" s="23">
        <v>2</v>
      </c>
      <c r="N156" s="26"/>
    </row>
    <row r="157" customHeight="1" spans="1:14">
      <c r="A157" s="20"/>
      <c r="B157" s="20"/>
      <c r="C157" s="20"/>
      <c r="D157" s="21"/>
      <c r="E157" s="22"/>
      <c r="F157" s="16" t="s">
        <v>405</v>
      </c>
      <c r="G157" s="16" t="s">
        <v>406</v>
      </c>
      <c r="H157" s="16">
        <v>93.5</v>
      </c>
      <c r="I157" s="16">
        <v>91.5</v>
      </c>
      <c r="J157" s="16">
        <v>185</v>
      </c>
      <c r="K157" s="16"/>
      <c r="L157" s="25">
        <f t="shared" si="4"/>
        <v>61.6666666666667</v>
      </c>
      <c r="M157" s="23">
        <v>3</v>
      </c>
      <c r="N157" s="26"/>
    </row>
    <row r="158" customHeight="1" spans="1:14">
      <c r="A158" s="13" t="s">
        <v>398</v>
      </c>
      <c r="B158" s="13" t="s">
        <v>407</v>
      </c>
      <c r="C158" s="13" t="s">
        <v>251</v>
      </c>
      <c r="D158" s="14" t="s">
        <v>408</v>
      </c>
      <c r="E158" s="15">
        <v>1</v>
      </c>
      <c r="F158" s="16" t="s">
        <v>409</v>
      </c>
      <c r="G158" s="16" t="s">
        <v>410</v>
      </c>
      <c r="H158" s="16">
        <v>84.5</v>
      </c>
      <c r="I158" s="16">
        <v>97.5</v>
      </c>
      <c r="J158" s="16">
        <v>182</v>
      </c>
      <c r="K158" s="16"/>
      <c r="L158" s="25">
        <f t="shared" si="4"/>
        <v>60.6666666666667</v>
      </c>
      <c r="M158" s="23">
        <v>1</v>
      </c>
      <c r="N158" s="26"/>
    </row>
    <row r="159" customHeight="1" spans="1:14">
      <c r="A159" s="17"/>
      <c r="B159" s="17"/>
      <c r="C159" s="17"/>
      <c r="D159" s="18"/>
      <c r="E159" s="19"/>
      <c r="F159" s="16" t="s">
        <v>411</v>
      </c>
      <c r="G159" s="16" t="s">
        <v>412</v>
      </c>
      <c r="H159" s="16">
        <v>86</v>
      </c>
      <c r="I159" s="16">
        <v>78.5</v>
      </c>
      <c r="J159" s="16">
        <v>164.5</v>
      </c>
      <c r="K159" s="16">
        <v>5</v>
      </c>
      <c r="L159" s="25">
        <f t="shared" si="4"/>
        <v>59.8333333333333</v>
      </c>
      <c r="M159" s="23">
        <v>2</v>
      </c>
      <c r="N159" s="26"/>
    </row>
    <row r="160" customHeight="1" spans="1:14">
      <c r="A160" s="20"/>
      <c r="B160" s="20"/>
      <c r="C160" s="20"/>
      <c r="D160" s="21"/>
      <c r="E160" s="22"/>
      <c r="F160" s="16" t="s">
        <v>413</v>
      </c>
      <c r="G160" s="16" t="s">
        <v>414</v>
      </c>
      <c r="H160" s="16">
        <v>72</v>
      </c>
      <c r="I160" s="16">
        <v>93</v>
      </c>
      <c r="J160" s="16">
        <v>165</v>
      </c>
      <c r="K160" s="16"/>
      <c r="L160" s="25">
        <f t="shared" si="4"/>
        <v>55</v>
      </c>
      <c r="M160" s="23">
        <v>3</v>
      </c>
      <c r="N160" s="26"/>
    </row>
    <row r="161" customHeight="1" spans="1:14">
      <c r="A161" s="13" t="s">
        <v>398</v>
      </c>
      <c r="B161" s="13" t="s">
        <v>415</v>
      </c>
      <c r="C161" s="13" t="s">
        <v>251</v>
      </c>
      <c r="D161" s="14" t="s">
        <v>416</v>
      </c>
      <c r="E161" s="15">
        <v>1</v>
      </c>
      <c r="F161" s="16" t="s">
        <v>417</v>
      </c>
      <c r="G161" s="16" t="s">
        <v>418</v>
      </c>
      <c r="H161" s="16">
        <v>90.5</v>
      </c>
      <c r="I161" s="16">
        <v>84.5</v>
      </c>
      <c r="J161" s="16">
        <v>175</v>
      </c>
      <c r="K161" s="16">
        <v>5</v>
      </c>
      <c r="L161" s="25">
        <f t="shared" si="4"/>
        <v>63.3333333333333</v>
      </c>
      <c r="M161" s="23">
        <v>1</v>
      </c>
      <c r="N161" s="26"/>
    </row>
    <row r="162" customHeight="1" spans="1:14">
      <c r="A162" s="17"/>
      <c r="B162" s="17"/>
      <c r="C162" s="17"/>
      <c r="D162" s="18"/>
      <c r="E162" s="19"/>
      <c r="F162" s="16" t="s">
        <v>419</v>
      </c>
      <c r="G162" s="16" t="s">
        <v>420</v>
      </c>
      <c r="H162" s="16">
        <v>81</v>
      </c>
      <c r="I162" s="16">
        <v>91.5</v>
      </c>
      <c r="J162" s="16">
        <v>172.5</v>
      </c>
      <c r="K162" s="16"/>
      <c r="L162" s="25">
        <f t="shared" si="4"/>
        <v>57.5</v>
      </c>
      <c r="M162" s="23">
        <v>2</v>
      </c>
      <c r="N162" s="26"/>
    </row>
    <row r="163" customHeight="1" spans="1:14">
      <c r="A163" s="20"/>
      <c r="B163" s="20"/>
      <c r="C163" s="20"/>
      <c r="D163" s="21"/>
      <c r="E163" s="22"/>
      <c r="F163" s="16" t="s">
        <v>421</v>
      </c>
      <c r="G163" s="16" t="s">
        <v>422</v>
      </c>
      <c r="H163" s="16">
        <v>87.5</v>
      </c>
      <c r="I163" s="16">
        <v>79.5</v>
      </c>
      <c r="J163" s="16">
        <v>167</v>
      </c>
      <c r="K163" s="16"/>
      <c r="L163" s="25">
        <f t="shared" si="4"/>
        <v>55.6666666666667</v>
      </c>
      <c r="M163" s="23">
        <v>3</v>
      </c>
      <c r="N163" s="26"/>
    </row>
    <row r="164" customHeight="1" spans="1:14">
      <c r="A164" s="13" t="s">
        <v>398</v>
      </c>
      <c r="B164" s="13" t="s">
        <v>423</v>
      </c>
      <c r="C164" s="13" t="s">
        <v>251</v>
      </c>
      <c r="D164" s="14" t="s">
        <v>424</v>
      </c>
      <c r="E164" s="15">
        <v>1</v>
      </c>
      <c r="F164" s="16" t="s">
        <v>425</v>
      </c>
      <c r="G164" s="16" t="s">
        <v>426</v>
      </c>
      <c r="H164" s="16">
        <v>77</v>
      </c>
      <c r="I164" s="16">
        <v>94.5</v>
      </c>
      <c r="J164" s="16">
        <v>171.5</v>
      </c>
      <c r="K164" s="16"/>
      <c r="L164" s="25">
        <f t="shared" si="4"/>
        <v>57.1666666666667</v>
      </c>
      <c r="M164" s="23">
        <v>1</v>
      </c>
      <c r="N164" s="26"/>
    </row>
    <row r="165" customHeight="1" spans="1:14">
      <c r="A165" s="17"/>
      <c r="B165" s="17"/>
      <c r="C165" s="17"/>
      <c r="D165" s="18"/>
      <c r="E165" s="19"/>
      <c r="F165" s="16" t="s">
        <v>427</v>
      </c>
      <c r="G165" s="16" t="s">
        <v>428</v>
      </c>
      <c r="H165" s="16">
        <v>78</v>
      </c>
      <c r="I165" s="16">
        <v>77.5</v>
      </c>
      <c r="J165" s="16">
        <v>155.5</v>
      </c>
      <c r="K165" s="16"/>
      <c r="L165" s="25">
        <f t="shared" si="4"/>
        <v>51.8333333333333</v>
      </c>
      <c r="M165" s="23">
        <v>2</v>
      </c>
      <c r="N165" s="26"/>
    </row>
    <row r="166" customHeight="1" spans="1:14">
      <c r="A166" s="20"/>
      <c r="B166" s="20"/>
      <c r="C166" s="20"/>
      <c r="D166" s="21"/>
      <c r="E166" s="22"/>
      <c r="F166" s="16" t="s">
        <v>429</v>
      </c>
      <c r="G166" s="16" t="s">
        <v>430</v>
      </c>
      <c r="H166" s="16">
        <v>72.5</v>
      </c>
      <c r="I166" s="16">
        <v>78</v>
      </c>
      <c r="J166" s="16">
        <v>150.5</v>
      </c>
      <c r="K166" s="16"/>
      <c r="L166" s="25">
        <f t="shared" si="4"/>
        <v>50.1666666666667</v>
      </c>
      <c r="M166" s="23">
        <v>3</v>
      </c>
      <c r="N166" s="26"/>
    </row>
    <row r="167" customHeight="1" spans="1:14">
      <c r="A167" s="23" t="s">
        <v>398</v>
      </c>
      <c r="B167" s="23" t="s">
        <v>431</v>
      </c>
      <c r="C167" s="23" t="s">
        <v>251</v>
      </c>
      <c r="D167" s="14" t="s">
        <v>432</v>
      </c>
      <c r="E167" s="15">
        <v>1</v>
      </c>
      <c r="F167" s="16" t="s">
        <v>433</v>
      </c>
      <c r="G167" s="16" t="s">
        <v>434</v>
      </c>
      <c r="H167" s="16">
        <v>87</v>
      </c>
      <c r="I167" s="16">
        <v>120</v>
      </c>
      <c r="J167" s="16">
        <v>207</v>
      </c>
      <c r="K167" s="16"/>
      <c r="L167" s="25">
        <f t="shared" si="4"/>
        <v>69</v>
      </c>
      <c r="M167" s="23">
        <v>1</v>
      </c>
      <c r="N167" s="26"/>
    </row>
    <row r="168" customHeight="1" spans="1:14">
      <c r="A168" s="23"/>
      <c r="B168" s="23"/>
      <c r="C168" s="23"/>
      <c r="D168" s="18"/>
      <c r="E168" s="19"/>
      <c r="F168" s="16" t="s">
        <v>435</v>
      </c>
      <c r="G168" s="16" t="s">
        <v>436</v>
      </c>
      <c r="H168" s="16">
        <v>68</v>
      </c>
      <c r="I168" s="16">
        <v>86</v>
      </c>
      <c r="J168" s="16">
        <v>154</v>
      </c>
      <c r="K168" s="16"/>
      <c r="L168" s="25">
        <f t="shared" si="4"/>
        <v>51.3333333333333</v>
      </c>
      <c r="M168" s="23">
        <v>2</v>
      </c>
      <c r="N168" s="26"/>
    </row>
    <row r="169" customHeight="1" spans="1:14">
      <c r="A169" s="23"/>
      <c r="B169" s="23"/>
      <c r="C169" s="23"/>
      <c r="D169" s="21"/>
      <c r="E169" s="22"/>
      <c r="F169" s="16" t="s">
        <v>437</v>
      </c>
      <c r="G169" s="16" t="s">
        <v>438</v>
      </c>
      <c r="H169" s="16">
        <v>54.5</v>
      </c>
      <c r="I169" s="16">
        <v>81.5</v>
      </c>
      <c r="J169" s="16">
        <v>136</v>
      </c>
      <c r="K169" s="16"/>
      <c r="L169" s="25">
        <f t="shared" si="4"/>
        <v>45.3333333333333</v>
      </c>
      <c r="M169" s="23">
        <v>3</v>
      </c>
      <c r="N169" s="26"/>
    </row>
    <row r="170" customHeight="1" spans="1:14">
      <c r="A170" s="23" t="s">
        <v>398</v>
      </c>
      <c r="B170" s="23" t="s">
        <v>439</v>
      </c>
      <c r="C170" s="23" t="s">
        <v>251</v>
      </c>
      <c r="D170" s="14" t="s">
        <v>440</v>
      </c>
      <c r="E170" s="15">
        <v>1</v>
      </c>
      <c r="F170" s="16" t="s">
        <v>441</v>
      </c>
      <c r="G170" s="16" t="s">
        <v>442</v>
      </c>
      <c r="H170" s="16">
        <v>89.5</v>
      </c>
      <c r="I170" s="16">
        <v>101.5</v>
      </c>
      <c r="J170" s="16">
        <v>191</v>
      </c>
      <c r="K170" s="16"/>
      <c r="L170" s="25">
        <f t="shared" si="4"/>
        <v>63.6666666666667</v>
      </c>
      <c r="M170" s="23">
        <v>1</v>
      </c>
      <c r="N170" s="26"/>
    </row>
    <row r="171" customHeight="1" spans="1:14">
      <c r="A171" s="23"/>
      <c r="B171" s="23"/>
      <c r="C171" s="23"/>
      <c r="D171" s="18"/>
      <c r="E171" s="19"/>
      <c r="F171" s="16" t="s">
        <v>443</v>
      </c>
      <c r="G171" s="16" t="s">
        <v>444</v>
      </c>
      <c r="H171" s="16">
        <v>87</v>
      </c>
      <c r="I171" s="16">
        <v>85.5</v>
      </c>
      <c r="J171" s="16">
        <v>172.5</v>
      </c>
      <c r="K171" s="16"/>
      <c r="L171" s="25">
        <f t="shared" si="4"/>
        <v>57.5</v>
      </c>
      <c r="M171" s="23">
        <v>2</v>
      </c>
      <c r="N171" s="26"/>
    </row>
    <row r="172" customHeight="1" spans="1:14">
      <c r="A172" s="23"/>
      <c r="B172" s="23"/>
      <c r="C172" s="23"/>
      <c r="D172" s="21"/>
      <c r="E172" s="22"/>
      <c r="F172" s="16" t="s">
        <v>445</v>
      </c>
      <c r="G172" s="16" t="s">
        <v>446</v>
      </c>
      <c r="H172" s="16">
        <v>67</v>
      </c>
      <c r="I172" s="16">
        <v>104</v>
      </c>
      <c r="J172" s="16">
        <v>171</v>
      </c>
      <c r="K172" s="16"/>
      <c r="L172" s="25">
        <f t="shared" si="4"/>
        <v>57</v>
      </c>
      <c r="M172" s="23">
        <v>3</v>
      </c>
      <c r="N172" s="26"/>
    </row>
    <row r="173" customHeight="1" spans="1:14">
      <c r="A173" s="13" t="s">
        <v>398</v>
      </c>
      <c r="B173" s="13" t="s">
        <v>447</v>
      </c>
      <c r="C173" s="13" t="s">
        <v>251</v>
      </c>
      <c r="D173" s="14" t="s">
        <v>448</v>
      </c>
      <c r="E173" s="15">
        <v>1</v>
      </c>
      <c r="F173" s="16" t="s">
        <v>449</v>
      </c>
      <c r="G173" s="16" t="s">
        <v>450</v>
      </c>
      <c r="H173" s="16">
        <v>89.5</v>
      </c>
      <c r="I173" s="16">
        <v>102</v>
      </c>
      <c r="J173" s="16">
        <v>191.5</v>
      </c>
      <c r="K173" s="16"/>
      <c r="L173" s="25">
        <f t="shared" si="4"/>
        <v>63.8333333333333</v>
      </c>
      <c r="M173" s="23">
        <v>1</v>
      </c>
      <c r="N173" s="26"/>
    </row>
    <row r="174" customHeight="1" spans="1:14">
      <c r="A174" s="17"/>
      <c r="B174" s="17"/>
      <c r="C174" s="17"/>
      <c r="D174" s="18"/>
      <c r="E174" s="19"/>
      <c r="F174" s="16" t="s">
        <v>451</v>
      </c>
      <c r="G174" s="16" t="s">
        <v>452</v>
      </c>
      <c r="H174" s="16">
        <v>91</v>
      </c>
      <c r="I174" s="16">
        <v>94</v>
      </c>
      <c r="J174" s="16">
        <v>185</v>
      </c>
      <c r="K174" s="16"/>
      <c r="L174" s="25">
        <f t="shared" si="4"/>
        <v>61.6666666666667</v>
      </c>
      <c r="M174" s="23">
        <v>2</v>
      </c>
      <c r="N174" s="26"/>
    </row>
    <row r="175" customHeight="1" spans="1:14">
      <c r="A175" s="20"/>
      <c r="B175" s="20"/>
      <c r="C175" s="20"/>
      <c r="D175" s="21"/>
      <c r="E175" s="22"/>
      <c r="F175" s="16" t="s">
        <v>453</v>
      </c>
      <c r="G175" s="16" t="s">
        <v>454</v>
      </c>
      <c r="H175" s="16">
        <v>95</v>
      </c>
      <c r="I175" s="16">
        <v>87</v>
      </c>
      <c r="J175" s="16">
        <v>182</v>
      </c>
      <c r="K175" s="16"/>
      <c r="L175" s="25">
        <f t="shared" si="4"/>
        <v>60.6666666666667</v>
      </c>
      <c r="M175" s="23">
        <v>3</v>
      </c>
      <c r="N175" s="26"/>
    </row>
    <row r="176" customHeight="1" spans="1:14">
      <c r="A176" s="13" t="s">
        <v>455</v>
      </c>
      <c r="B176" s="13" t="s">
        <v>456</v>
      </c>
      <c r="C176" s="13" t="s">
        <v>354</v>
      </c>
      <c r="D176" s="14" t="s">
        <v>457</v>
      </c>
      <c r="E176" s="15">
        <v>1</v>
      </c>
      <c r="F176" s="16" t="s">
        <v>458</v>
      </c>
      <c r="G176" s="16" t="s">
        <v>459</v>
      </c>
      <c r="H176" s="16">
        <v>78</v>
      </c>
      <c r="I176" s="16">
        <v>100</v>
      </c>
      <c r="J176" s="16">
        <v>178</v>
      </c>
      <c r="K176" s="16"/>
      <c r="L176" s="25">
        <f t="shared" si="4"/>
        <v>59.3333333333333</v>
      </c>
      <c r="M176" s="23">
        <v>1</v>
      </c>
      <c r="N176" s="26"/>
    </row>
    <row r="177" customHeight="1" spans="1:14">
      <c r="A177" s="17"/>
      <c r="B177" s="17"/>
      <c r="C177" s="17"/>
      <c r="D177" s="18"/>
      <c r="E177" s="19"/>
      <c r="F177" s="16" t="s">
        <v>460</v>
      </c>
      <c r="G177" s="16" t="s">
        <v>461</v>
      </c>
      <c r="H177" s="16">
        <v>70</v>
      </c>
      <c r="I177" s="16">
        <v>105</v>
      </c>
      <c r="J177" s="16">
        <v>175</v>
      </c>
      <c r="K177" s="16"/>
      <c r="L177" s="25">
        <f t="shared" si="4"/>
        <v>58.3333333333333</v>
      </c>
      <c r="M177" s="23">
        <v>2</v>
      </c>
      <c r="N177" s="26"/>
    </row>
    <row r="178" customHeight="1" spans="1:14">
      <c r="A178" s="20"/>
      <c r="B178" s="20"/>
      <c r="C178" s="20"/>
      <c r="D178" s="21"/>
      <c r="E178" s="22"/>
      <c r="F178" s="16" t="s">
        <v>462</v>
      </c>
      <c r="G178" s="16" t="s">
        <v>463</v>
      </c>
      <c r="H178" s="16">
        <v>81.5</v>
      </c>
      <c r="I178" s="16">
        <v>90.5</v>
      </c>
      <c r="J178" s="16">
        <v>172</v>
      </c>
      <c r="K178" s="16"/>
      <c r="L178" s="25">
        <f t="shared" si="4"/>
        <v>57.3333333333333</v>
      </c>
      <c r="M178" s="23">
        <v>3</v>
      </c>
      <c r="N178" s="26"/>
    </row>
    <row r="179" customHeight="1" spans="1:14">
      <c r="A179" s="13" t="s">
        <v>455</v>
      </c>
      <c r="B179" s="13" t="s">
        <v>464</v>
      </c>
      <c r="C179" s="13" t="s">
        <v>251</v>
      </c>
      <c r="D179" s="14" t="s">
        <v>465</v>
      </c>
      <c r="E179" s="15">
        <v>1</v>
      </c>
      <c r="F179" s="16" t="s">
        <v>466</v>
      </c>
      <c r="G179" s="16" t="s">
        <v>467</v>
      </c>
      <c r="H179" s="16">
        <v>90.5</v>
      </c>
      <c r="I179" s="16">
        <v>113.5</v>
      </c>
      <c r="J179" s="16">
        <v>204</v>
      </c>
      <c r="K179" s="16"/>
      <c r="L179" s="25">
        <f t="shared" si="4"/>
        <v>68</v>
      </c>
      <c r="M179" s="23">
        <v>1</v>
      </c>
      <c r="N179" s="26"/>
    </row>
    <row r="180" customHeight="1" spans="1:14">
      <c r="A180" s="17"/>
      <c r="B180" s="17"/>
      <c r="C180" s="17"/>
      <c r="D180" s="18"/>
      <c r="E180" s="19"/>
      <c r="F180" s="16" t="s">
        <v>468</v>
      </c>
      <c r="G180" s="16" t="s">
        <v>469</v>
      </c>
      <c r="H180" s="16">
        <v>107</v>
      </c>
      <c r="I180" s="16">
        <v>85.5</v>
      </c>
      <c r="J180" s="16">
        <v>192.5</v>
      </c>
      <c r="K180" s="16"/>
      <c r="L180" s="25">
        <f t="shared" si="4"/>
        <v>64.1666666666667</v>
      </c>
      <c r="M180" s="23">
        <v>2</v>
      </c>
      <c r="N180" s="26"/>
    </row>
    <row r="181" customHeight="1" spans="1:14">
      <c r="A181" s="20"/>
      <c r="B181" s="20"/>
      <c r="C181" s="20"/>
      <c r="D181" s="21"/>
      <c r="E181" s="22"/>
      <c r="F181" s="16" t="s">
        <v>470</v>
      </c>
      <c r="G181" s="16" t="s">
        <v>471</v>
      </c>
      <c r="H181" s="16">
        <v>102.5</v>
      </c>
      <c r="I181" s="16">
        <v>84</v>
      </c>
      <c r="J181" s="16">
        <v>186.5</v>
      </c>
      <c r="K181" s="16"/>
      <c r="L181" s="25">
        <f t="shared" si="4"/>
        <v>62.1666666666667</v>
      </c>
      <c r="M181" s="23">
        <v>3</v>
      </c>
      <c r="N181" s="26"/>
    </row>
    <row r="182" customHeight="1" spans="1:14">
      <c r="A182" s="13" t="s">
        <v>472</v>
      </c>
      <c r="B182" s="13" t="s">
        <v>473</v>
      </c>
      <c r="C182" s="13" t="s">
        <v>251</v>
      </c>
      <c r="D182" s="14" t="s">
        <v>474</v>
      </c>
      <c r="E182" s="15">
        <v>1</v>
      </c>
      <c r="F182" s="16" t="s">
        <v>475</v>
      </c>
      <c r="G182" s="16" t="s">
        <v>476</v>
      </c>
      <c r="H182" s="16">
        <v>85.5</v>
      </c>
      <c r="I182" s="16">
        <v>97.5</v>
      </c>
      <c r="J182" s="16">
        <v>183</v>
      </c>
      <c r="K182" s="16"/>
      <c r="L182" s="25">
        <f t="shared" ref="L182:L219" si="5">J182/3+K182</f>
        <v>61</v>
      </c>
      <c r="M182" s="23">
        <v>1</v>
      </c>
      <c r="N182" s="26"/>
    </row>
    <row r="183" customHeight="1" spans="1:14">
      <c r="A183" s="17"/>
      <c r="B183" s="17"/>
      <c r="C183" s="17"/>
      <c r="D183" s="18"/>
      <c r="E183" s="19"/>
      <c r="F183" s="16" t="s">
        <v>477</v>
      </c>
      <c r="G183" s="16" t="s">
        <v>478</v>
      </c>
      <c r="H183" s="16">
        <v>70.5</v>
      </c>
      <c r="I183" s="16">
        <v>86.5</v>
      </c>
      <c r="J183" s="16">
        <v>157</v>
      </c>
      <c r="K183" s="16"/>
      <c r="L183" s="25">
        <f t="shared" si="5"/>
        <v>52.3333333333333</v>
      </c>
      <c r="M183" s="23">
        <v>2</v>
      </c>
      <c r="N183" s="26"/>
    </row>
    <row r="184" customHeight="1" spans="1:14">
      <c r="A184" s="20"/>
      <c r="B184" s="20"/>
      <c r="C184" s="20"/>
      <c r="D184" s="21"/>
      <c r="E184" s="22"/>
      <c r="F184" s="16" t="s">
        <v>479</v>
      </c>
      <c r="G184" s="16" t="s">
        <v>480</v>
      </c>
      <c r="H184" s="16">
        <v>67.5</v>
      </c>
      <c r="I184" s="16">
        <v>58.5</v>
      </c>
      <c r="J184" s="16">
        <v>126</v>
      </c>
      <c r="K184" s="16"/>
      <c r="L184" s="25">
        <f t="shared" si="5"/>
        <v>42</v>
      </c>
      <c r="M184" s="23">
        <v>3</v>
      </c>
      <c r="N184" s="26"/>
    </row>
    <row r="185" customHeight="1" spans="1:14">
      <c r="A185" s="13" t="s">
        <v>472</v>
      </c>
      <c r="B185" s="13" t="s">
        <v>481</v>
      </c>
      <c r="C185" s="13" t="s">
        <v>251</v>
      </c>
      <c r="D185" s="14" t="s">
        <v>482</v>
      </c>
      <c r="E185" s="15">
        <v>1</v>
      </c>
      <c r="F185" s="16" t="s">
        <v>483</v>
      </c>
      <c r="G185" s="16" t="s">
        <v>484</v>
      </c>
      <c r="H185" s="16">
        <v>89.5</v>
      </c>
      <c r="I185" s="16">
        <v>91</v>
      </c>
      <c r="J185" s="16">
        <v>180.5</v>
      </c>
      <c r="K185" s="16"/>
      <c r="L185" s="25">
        <f t="shared" si="5"/>
        <v>60.1666666666667</v>
      </c>
      <c r="M185" s="23">
        <v>1</v>
      </c>
      <c r="N185" s="26"/>
    </row>
    <row r="186" customHeight="1" spans="1:14">
      <c r="A186" s="17"/>
      <c r="B186" s="17"/>
      <c r="C186" s="17"/>
      <c r="D186" s="18"/>
      <c r="E186" s="19"/>
      <c r="F186" s="16" t="s">
        <v>485</v>
      </c>
      <c r="G186" s="16" t="s">
        <v>486</v>
      </c>
      <c r="H186" s="16">
        <v>86.5</v>
      </c>
      <c r="I186" s="16">
        <v>86</v>
      </c>
      <c r="J186" s="16">
        <v>172.5</v>
      </c>
      <c r="K186" s="16"/>
      <c r="L186" s="25">
        <f t="shared" si="5"/>
        <v>57.5</v>
      </c>
      <c r="M186" s="23">
        <v>2</v>
      </c>
      <c r="N186" s="26"/>
    </row>
    <row r="187" customHeight="1" spans="1:14">
      <c r="A187" s="17"/>
      <c r="B187" s="17"/>
      <c r="C187" s="17"/>
      <c r="D187" s="18"/>
      <c r="E187" s="19"/>
      <c r="F187" s="16" t="s">
        <v>487</v>
      </c>
      <c r="G187" s="16" t="s">
        <v>488</v>
      </c>
      <c r="H187" s="16">
        <v>65.5</v>
      </c>
      <c r="I187" s="16">
        <v>101</v>
      </c>
      <c r="J187" s="16">
        <v>166.5</v>
      </c>
      <c r="K187" s="16"/>
      <c r="L187" s="25">
        <f t="shared" si="5"/>
        <v>55.5</v>
      </c>
      <c r="M187" s="23">
        <v>3</v>
      </c>
      <c r="N187" s="27" t="s">
        <v>67</v>
      </c>
    </row>
    <row r="188" customHeight="1" spans="1:14">
      <c r="A188" s="20"/>
      <c r="B188" s="20"/>
      <c r="C188" s="20"/>
      <c r="D188" s="21"/>
      <c r="E188" s="22"/>
      <c r="F188" s="16" t="s">
        <v>489</v>
      </c>
      <c r="G188" s="16" t="s">
        <v>490</v>
      </c>
      <c r="H188" s="16">
        <v>84.5</v>
      </c>
      <c r="I188" s="16">
        <v>82</v>
      </c>
      <c r="J188" s="16">
        <v>166.5</v>
      </c>
      <c r="K188" s="16"/>
      <c r="L188" s="25">
        <f t="shared" si="5"/>
        <v>55.5</v>
      </c>
      <c r="M188" s="23">
        <v>3</v>
      </c>
      <c r="N188" s="27" t="s">
        <v>67</v>
      </c>
    </row>
    <row r="189" customHeight="1" spans="1:14">
      <c r="A189" s="13" t="s">
        <v>472</v>
      </c>
      <c r="B189" s="13" t="s">
        <v>491</v>
      </c>
      <c r="C189" s="13" t="s">
        <v>251</v>
      </c>
      <c r="D189" s="14" t="s">
        <v>492</v>
      </c>
      <c r="E189" s="15">
        <v>1</v>
      </c>
      <c r="F189" s="16" t="s">
        <v>493</v>
      </c>
      <c r="G189" s="16" t="s">
        <v>494</v>
      </c>
      <c r="H189" s="16">
        <v>68</v>
      </c>
      <c r="I189" s="16">
        <v>92.5</v>
      </c>
      <c r="J189" s="16">
        <v>160.5</v>
      </c>
      <c r="K189" s="16"/>
      <c r="L189" s="25">
        <f t="shared" si="5"/>
        <v>53.5</v>
      </c>
      <c r="M189" s="23">
        <v>1</v>
      </c>
      <c r="N189" s="26"/>
    </row>
    <row r="190" customHeight="1" spans="1:14">
      <c r="A190" s="20"/>
      <c r="B190" s="20"/>
      <c r="C190" s="20"/>
      <c r="D190" s="21"/>
      <c r="E190" s="22"/>
      <c r="F190" s="16" t="s">
        <v>495</v>
      </c>
      <c r="G190" s="16" t="s">
        <v>496</v>
      </c>
      <c r="H190" s="16">
        <v>70</v>
      </c>
      <c r="I190" s="16">
        <v>71.5</v>
      </c>
      <c r="J190" s="16">
        <v>141.5</v>
      </c>
      <c r="K190" s="16"/>
      <c r="L190" s="25">
        <f t="shared" si="5"/>
        <v>47.1666666666667</v>
      </c>
      <c r="M190" s="23">
        <v>2</v>
      </c>
      <c r="N190" s="26"/>
    </row>
    <row r="191" customHeight="1" spans="1:14">
      <c r="A191" s="13" t="s">
        <v>472</v>
      </c>
      <c r="B191" s="13" t="s">
        <v>497</v>
      </c>
      <c r="C191" s="13" t="s">
        <v>251</v>
      </c>
      <c r="D191" s="30" t="s">
        <v>498</v>
      </c>
      <c r="E191" s="15">
        <v>2</v>
      </c>
      <c r="F191" s="16" t="s">
        <v>499</v>
      </c>
      <c r="G191" s="16" t="s">
        <v>500</v>
      </c>
      <c r="H191" s="16">
        <v>95</v>
      </c>
      <c r="I191" s="16">
        <v>79.5</v>
      </c>
      <c r="J191" s="16">
        <v>174.5</v>
      </c>
      <c r="K191" s="16"/>
      <c r="L191" s="25">
        <f t="shared" si="5"/>
        <v>58.1666666666667</v>
      </c>
      <c r="M191" s="23">
        <v>1</v>
      </c>
      <c r="N191" s="26"/>
    </row>
    <row r="192" customHeight="1" spans="1:14">
      <c r="A192" s="17"/>
      <c r="B192" s="17"/>
      <c r="C192" s="17"/>
      <c r="D192" s="18"/>
      <c r="E192" s="19"/>
      <c r="F192" s="16" t="s">
        <v>501</v>
      </c>
      <c r="G192" s="16" t="s">
        <v>502</v>
      </c>
      <c r="H192" s="16">
        <v>77.5</v>
      </c>
      <c r="I192" s="16">
        <v>92.5</v>
      </c>
      <c r="J192" s="16">
        <v>170</v>
      </c>
      <c r="K192" s="16"/>
      <c r="L192" s="25">
        <f t="shared" si="5"/>
        <v>56.6666666666667</v>
      </c>
      <c r="M192" s="23">
        <v>2</v>
      </c>
      <c r="N192" s="26"/>
    </row>
    <row r="193" customHeight="1" spans="1:14">
      <c r="A193" s="17"/>
      <c r="B193" s="17"/>
      <c r="C193" s="17"/>
      <c r="D193" s="18"/>
      <c r="E193" s="19"/>
      <c r="F193" s="16" t="s">
        <v>503</v>
      </c>
      <c r="G193" s="16" t="s">
        <v>504</v>
      </c>
      <c r="H193" s="16">
        <v>82</v>
      </c>
      <c r="I193" s="16">
        <v>85</v>
      </c>
      <c r="J193" s="16">
        <v>167</v>
      </c>
      <c r="K193" s="16"/>
      <c r="L193" s="25">
        <f t="shared" si="5"/>
        <v>55.6666666666667</v>
      </c>
      <c r="M193" s="23">
        <v>3</v>
      </c>
      <c r="N193" s="26"/>
    </row>
    <row r="194" customHeight="1" spans="1:14">
      <c r="A194" s="17"/>
      <c r="B194" s="17"/>
      <c r="C194" s="17"/>
      <c r="D194" s="18"/>
      <c r="E194" s="19"/>
      <c r="F194" s="16" t="s">
        <v>505</v>
      </c>
      <c r="G194" s="16" t="s">
        <v>506</v>
      </c>
      <c r="H194" s="16">
        <v>82.5</v>
      </c>
      <c r="I194" s="16">
        <v>84</v>
      </c>
      <c r="J194" s="16">
        <v>166.5</v>
      </c>
      <c r="K194" s="16"/>
      <c r="L194" s="25">
        <f t="shared" si="5"/>
        <v>55.5</v>
      </c>
      <c r="M194" s="23">
        <v>4</v>
      </c>
      <c r="N194" s="26"/>
    </row>
    <row r="195" customHeight="1" spans="1:14">
      <c r="A195" s="17"/>
      <c r="B195" s="17"/>
      <c r="C195" s="17"/>
      <c r="D195" s="18"/>
      <c r="E195" s="19"/>
      <c r="F195" s="16" t="s">
        <v>507</v>
      </c>
      <c r="G195" s="16" t="s">
        <v>508</v>
      </c>
      <c r="H195" s="16">
        <v>79.5</v>
      </c>
      <c r="I195" s="16">
        <v>86.5</v>
      </c>
      <c r="J195" s="16">
        <v>166</v>
      </c>
      <c r="K195" s="16"/>
      <c r="L195" s="25">
        <f t="shared" si="5"/>
        <v>55.3333333333333</v>
      </c>
      <c r="M195" s="23">
        <v>5</v>
      </c>
      <c r="N195" s="26"/>
    </row>
    <row r="196" customHeight="1" spans="1:14">
      <c r="A196" s="20"/>
      <c r="B196" s="20"/>
      <c r="C196" s="20"/>
      <c r="D196" s="21"/>
      <c r="E196" s="22"/>
      <c r="F196" s="16" t="s">
        <v>509</v>
      </c>
      <c r="G196" s="16" t="s">
        <v>510</v>
      </c>
      <c r="H196" s="16">
        <v>68</v>
      </c>
      <c r="I196" s="16">
        <v>96.5</v>
      </c>
      <c r="J196" s="16">
        <v>164.5</v>
      </c>
      <c r="K196" s="16"/>
      <c r="L196" s="25">
        <f t="shared" si="5"/>
        <v>54.8333333333333</v>
      </c>
      <c r="M196" s="23">
        <v>6</v>
      </c>
      <c r="N196" s="26"/>
    </row>
    <row r="197" customHeight="1" spans="1:14">
      <c r="A197" s="13" t="s">
        <v>472</v>
      </c>
      <c r="B197" s="13" t="s">
        <v>511</v>
      </c>
      <c r="C197" s="13" t="s">
        <v>319</v>
      </c>
      <c r="D197" s="14" t="s">
        <v>512</v>
      </c>
      <c r="E197" s="15">
        <v>1</v>
      </c>
      <c r="F197" s="16" t="s">
        <v>513</v>
      </c>
      <c r="G197" s="16" t="s">
        <v>514</v>
      </c>
      <c r="H197" s="16">
        <v>77</v>
      </c>
      <c r="I197" s="16">
        <v>100.5</v>
      </c>
      <c r="J197" s="16">
        <v>177.5</v>
      </c>
      <c r="K197" s="16"/>
      <c r="L197" s="25">
        <f t="shared" si="5"/>
        <v>59.1666666666667</v>
      </c>
      <c r="M197" s="23">
        <v>1</v>
      </c>
      <c r="N197" s="26"/>
    </row>
    <row r="198" customHeight="1" spans="1:14">
      <c r="A198" s="17"/>
      <c r="B198" s="17"/>
      <c r="C198" s="17"/>
      <c r="D198" s="18"/>
      <c r="E198" s="19"/>
      <c r="F198" s="16" t="s">
        <v>515</v>
      </c>
      <c r="G198" s="16" t="s">
        <v>516</v>
      </c>
      <c r="H198" s="16">
        <v>91.5</v>
      </c>
      <c r="I198" s="16">
        <v>85.5</v>
      </c>
      <c r="J198" s="16">
        <v>177</v>
      </c>
      <c r="K198" s="16"/>
      <c r="L198" s="25">
        <f t="shared" si="5"/>
        <v>59</v>
      </c>
      <c r="M198" s="23">
        <v>2</v>
      </c>
      <c r="N198" s="26"/>
    </row>
    <row r="199" customHeight="1" spans="1:14">
      <c r="A199" s="20"/>
      <c r="B199" s="20"/>
      <c r="C199" s="20"/>
      <c r="D199" s="21"/>
      <c r="E199" s="22"/>
      <c r="F199" s="16" t="s">
        <v>517</v>
      </c>
      <c r="G199" s="16" t="s">
        <v>518</v>
      </c>
      <c r="H199" s="16">
        <v>77.5</v>
      </c>
      <c r="I199" s="16">
        <v>97</v>
      </c>
      <c r="J199" s="16">
        <v>174.5</v>
      </c>
      <c r="K199" s="16"/>
      <c r="L199" s="25">
        <f t="shared" si="5"/>
        <v>58.1666666666667</v>
      </c>
      <c r="M199" s="23">
        <v>3</v>
      </c>
      <c r="N199" s="26"/>
    </row>
    <row r="200" customHeight="1" spans="1:14">
      <c r="A200" s="13" t="s">
        <v>519</v>
      </c>
      <c r="B200" s="13" t="s">
        <v>520</v>
      </c>
      <c r="C200" s="13" t="s">
        <v>319</v>
      </c>
      <c r="D200" s="14" t="s">
        <v>521</v>
      </c>
      <c r="E200" s="15">
        <v>1</v>
      </c>
      <c r="F200" s="16" t="s">
        <v>522</v>
      </c>
      <c r="G200" s="16" t="s">
        <v>523</v>
      </c>
      <c r="H200" s="16">
        <v>108</v>
      </c>
      <c r="I200" s="16">
        <v>94.5</v>
      </c>
      <c r="J200" s="16">
        <v>202.5</v>
      </c>
      <c r="K200" s="16"/>
      <c r="L200" s="25">
        <f t="shared" si="5"/>
        <v>67.5</v>
      </c>
      <c r="M200" s="23">
        <v>1</v>
      </c>
      <c r="N200" s="26"/>
    </row>
    <row r="201" customHeight="1" spans="1:14">
      <c r="A201" s="17"/>
      <c r="B201" s="17"/>
      <c r="C201" s="17"/>
      <c r="D201" s="18"/>
      <c r="E201" s="19"/>
      <c r="F201" s="16" t="s">
        <v>524</v>
      </c>
      <c r="G201" s="16" t="s">
        <v>525</v>
      </c>
      <c r="H201" s="16">
        <v>66</v>
      </c>
      <c r="I201" s="16">
        <v>107</v>
      </c>
      <c r="J201" s="16">
        <v>173</v>
      </c>
      <c r="K201" s="16"/>
      <c r="L201" s="25">
        <f t="shared" si="5"/>
        <v>57.6666666666667</v>
      </c>
      <c r="M201" s="23">
        <v>2</v>
      </c>
      <c r="N201" s="26"/>
    </row>
    <row r="202" customHeight="1" spans="1:14">
      <c r="A202" s="20"/>
      <c r="B202" s="20"/>
      <c r="C202" s="20"/>
      <c r="D202" s="21"/>
      <c r="E202" s="22"/>
      <c r="F202" s="16" t="s">
        <v>526</v>
      </c>
      <c r="G202" s="16" t="s">
        <v>527</v>
      </c>
      <c r="H202" s="16">
        <v>75.5</v>
      </c>
      <c r="I202" s="16">
        <v>95.5</v>
      </c>
      <c r="J202" s="16">
        <v>171</v>
      </c>
      <c r="K202" s="16"/>
      <c r="L202" s="25">
        <f t="shared" si="5"/>
        <v>57</v>
      </c>
      <c r="M202" s="23">
        <v>3</v>
      </c>
      <c r="N202" s="26"/>
    </row>
    <row r="203" customHeight="1" spans="1:14">
      <c r="A203" s="13" t="s">
        <v>528</v>
      </c>
      <c r="B203" s="13" t="s">
        <v>529</v>
      </c>
      <c r="C203" s="13" t="s">
        <v>530</v>
      </c>
      <c r="D203" s="14" t="s">
        <v>531</v>
      </c>
      <c r="E203" s="15">
        <v>2</v>
      </c>
      <c r="F203" s="16" t="s">
        <v>532</v>
      </c>
      <c r="G203" s="16" t="s">
        <v>533</v>
      </c>
      <c r="H203" s="16">
        <v>90</v>
      </c>
      <c r="I203" s="16">
        <v>105.5</v>
      </c>
      <c r="J203" s="16">
        <v>195.5</v>
      </c>
      <c r="K203" s="16"/>
      <c r="L203" s="25">
        <f t="shared" si="5"/>
        <v>65.1666666666667</v>
      </c>
      <c r="M203" s="23">
        <v>1</v>
      </c>
      <c r="N203" s="26"/>
    </row>
    <row r="204" customHeight="1" spans="1:14">
      <c r="A204" s="17"/>
      <c r="B204" s="17"/>
      <c r="C204" s="17"/>
      <c r="D204" s="18"/>
      <c r="E204" s="19"/>
      <c r="F204" s="16" t="s">
        <v>534</v>
      </c>
      <c r="G204" s="16" t="s">
        <v>535</v>
      </c>
      <c r="H204" s="16">
        <v>88.5</v>
      </c>
      <c r="I204" s="16">
        <v>90</v>
      </c>
      <c r="J204" s="16">
        <v>178.5</v>
      </c>
      <c r="K204" s="16"/>
      <c r="L204" s="25">
        <f t="shared" si="5"/>
        <v>59.5</v>
      </c>
      <c r="M204" s="23">
        <v>2</v>
      </c>
      <c r="N204" s="26"/>
    </row>
    <row r="205" customHeight="1" spans="1:14">
      <c r="A205" s="17"/>
      <c r="B205" s="17"/>
      <c r="C205" s="17"/>
      <c r="D205" s="18"/>
      <c r="E205" s="19"/>
      <c r="F205" s="16" t="s">
        <v>536</v>
      </c>
      <c r="G205" s="16" t="s">
        <v>537</v>
      </c>
      <c r="H205" s="16">
        <v>66.5</v>
      </c>
      <c r="I205" s="16">
        <v>103.5</v>
      </c>
      <c r="J205" s="16">
        <v>170</v>
      </c>
      <c r="K205" s="16"/>
      <c r="L205" s="25">
        <f t="shared" si="5"/>
        <v>56.6666666666667</v>
      </c>
      <c r="M205" s="23">
        <v>3</v>
      </c>
      <c r="N205" s="26"/>
    </row>
    <row r="206" customHeight="1" spans="1:14">
      <c r="A206" s="17"/>
      <c r="B206" s="17"/>
      <c r="C206" s="17"/>
      <c r="D206" s="18"/>
      <c r="E206" s="19"/>
      <c r="F206" s="16" t="s">
        <v>538</v>
      </c>
      <c r="G206" s="16" t="s">
        <v>539</v>
      </c>
      <c r="H206" s="16">
        <v>68.5</v>
      </c>
      <c r="I206" s="16">
        <v>100</v>
      </c>
      <c r="J206" s="16">
        <v>168.5</v>
      </c>
      <c r="K206" s="16"/>
      <c r="L206" s="25">
        <f t="shared" si="5"/>
        <v>56.1666666666667</v>
      </c>
      <c r="M206" s="23">
        <v>4</v>
      </c>
      <c r="N206" s="26"/>
    </row>
    <row r="207" customHeight="1" spans="1:14">
      <c r="A207" s="17"/>
      <c r="B207" s="17"/>
      <c r="C207" s="17"/>
      <c r="D207" s="18"/>
      <c r="E207" s="19"/>
      <c r="F207" s="16" t="s">
        <v>540</v>
      </c>
      <c r="G207" s="16" t="s">
        <v>541</v>
      </c>
      <c r="H207" s="16">
        <v>72.5</v>
      </c>
      <c r="I207" s="16">
        <v>89</v>
      </c>
      <c r="J207" s="16">
        <v>161.5</v>
      </c>
      <c r="K207" s="16"/>
      <c r="L207" s="25">
        <f t="shared" si="5"/>
        <v>53.8333333333333</v>
      </c>
      <c r="M207" s="23">
        <v>5</v>
      </c>
      <c r="N207" s="26"/>
    </row>
    <row r="208" customHeight="1" spans="1:14">
      <c r="A208" s="20"/>
      <c r="B208" s="20"/>
      <c r="C208" s="20"/>
      <c r="D208" s="21"/>
      <c r="E208" s="22"/>
      <c r="F208" s="16" t="s">
        <v>542</v>
      </c>
      <c r="G208" s="16" t="s">
        <v>543</v>
      </c>
      <c r="H208" s="16">
        <v>68.5</v>
      </c>
      <c r="I208" s="16">
        <v>91</v>
      </c>
      <c r="J208" s="16">
        <v>159.5</v>
      </c>
      <c r="K208" s="16"/>
      <c r="L208" s="25">
        <f t="shared" si="5"/>
        <v>53.1666666666667</v>
      </c>
      <c r="M208" s="23">
        <v>6</v>
      </c>
      <c r="N208" s="26"/>
    </row>
    <row r="209" customHeight="1" spans="1:14">
      <c r="A209" s="13" t="s">
        <v>528</v>
      </c>
      <c r="B209" s="13" t="s">
        <v>544</v>
      </c>
      <c r="C209" s="13" t="s">
        <v>530</v>
      </c>
      <c r="D209" s="14" t="s">
        <v>545</v>
      </c>
      <c r="E209" s="15">
        <v>1</v>
      </c>
      <c r="F209" s="16" t="s">
        <v>546</v>
      </c>
      <c r="G209" s="16" t="s">
        <v>547</v>
      </c>
      <c r="H209" s="16">
        <v>86</v>
      </c>
      <c r="I209" s="16">
        <v>106.5</v>
      </c>
      <c r="J209" s="16">
        <v>192.5</v>
      </c>
      <c r="K209" s="16"/>
      <c r="L209" s="25">
        <f t="shared" si="5"/>
        <v>64.1666666666667</v>
      </c>
      <c r="M209" s="23">
        <v>1</v>
      </c>
      <c r="N209" s="26"/>
    </row>
    <row r="210" customHeight="1" spans="1:14">
      <c r="A210" s="17"/>
      <c r="B210" s="17"/>
      <c r="C210" s="17"/>
      <c r="D210" s="18"/>
      <c r="E210" s="19"/>
      <c r="F210" s="16" t="s">
        <v>548</v>
      </c>
      <c r="G210" s="16" t="s">
        <v>549</v>
      </c>
      <c r="H210" s="16">
        <v>68</v>
      </c>
      <c r="I210" s="16">
        <v>91.5</v>
      </c>
      <c r="J210" s="16">
        <v>159.5</v>
      </c>
      <c r="K210" s="16"/>
      <c r="L210" s="25">
        <f t="shared" si="5"/>
        <v>53.1666666666667</v>
      </c>
      <c r="M210" s="23">
        <v>2</v>
      </c>
      <c r="N210" s="26"/>
    </row>
    <row r="211" customHeight="1" spans="1:14">
      <c r="A211" s="20"/>
      <c r="B211" s="20"/>
      <c r="C211" s="20"/>
      <c r="D211" s="21"/>
      <c r="E211" s="22"/>
      <c r="F211" s="16" t="s">
        <v>550</v>
      </c>
      <c r="G211" s="16" t="s">
        <v>551</v>
      </c>
      <c r="H211" s="16">
        <v>49</v>
      </c>
      <c r="I211" s="16">
        <v>91</v>
      </c>
      <c r="J211" s="16">
        <v>140</v>
      </c>
      <c r="K211" s="16"/>
      <c r="L211" s="25">
        <f t="shared" si="5"/>
        <v>46.6666666666667</v>
      </c>
      <c r="M211" s="23">
        <v>3</v>
      </c>
      <c r="N211" s="26"/>
    </row>
    <row r="212" customHeight="1" spans="1:14">
      <c r="A212" s="13" t="s">
        <v>528</v>
      </c>
      <c r="B212" s="13" t="s">
        <v>552</v>
      </c>
      <c r="C212" s="13" t="s">
        <v>530</v>
      </c>
      <c r="D212" s="14" t="s">
        <v>553</v>
      </c>
      <c r="E212" s="15">
        <v>1</v>
      </c>
      <c r="F212" s="16" t="s">
        <v>554</v>
      </c>
      <c r="G212" s="16" t="s">
        <v>555</v>
      </c>
      <c r="H212" s="16">
        <v>84.5</v>
      </c>
      <c r="I212" s="16">
        <v>114</v>
      </c>
      <c r="J212" s="16">
        <v>198.5</v>
      </c>
      <c r="K212" s="16"/>
      <c r="L212" s="25">
        <f t="shared" si="5"/>
        <v>66.1666666666667</v>
      </c>
      <c r="M212" s="23">
        <v>1</v>
      </c>
      <c r="N212" s="26"/>
    </row>
    <row r="213" customHeight="1" spans="1:14">
      <c r="A213" s="17"/>
      <c r="B213" s="17"/>
      <c r="C213" s="17"/>
      <c r="D213" s="18"/>
      <c r="E213" s="19"/>
      <c r="F213" s="16" t="s">
        <v>556</v>
      </c>
      <c r="G213" s="16" t="s">
        <v>557</v>
      </c>
      <c r="H213" s="16">
        <v>77.5</v>
      </c>
      <c r="I213" s="16">
        <v>83.5</v>
      </c>
      <c r="J213" s="16">
        <v>161</v>
      </c>
      <c r="K213" s="16"/>
      <c r="L213" s="25">
        <f t="shared" si="5"/>
        <v>53.6666666666667</v>
      </c>
      <c r="M213" s="23">
        <v>2</v>
      </c>
      <c r="N213" s="26"/>
    </row>
    <row r="214" customHeight="1" spans="1:14">
      <c r="A214" s="20"/>
      <c r="B214" s="20"/>
      <c r="C214" s="20"/>
      <c r="D214" s="21"/>
      <c r="E214" s="22"/>
      <c r="F214" s="16" t="s">
        <v>558</v>
      </c>
      <c r="G214" s="16" t="s">
        <v>559</v>
      </c>
      <c r="H214" s="16">
        <v>56</v>
      </c>
      <c r="I214" s="16">
        <v>72.5</v>
      </c>
      <c r="J214" s="16">
        <v>128.5</v>
      </c>
      <c r="K214" s="16"/>
      <c r="L214" s="25">
        <f t="shared" si="5"/>
        <v>42.8333333333333</v>
      </c>
      <c r="M214" s="23">
        <v>3</v>
      </c>
      <c r="N214" s="26"/>
    </row>
    <row r="215" customHeight="1" spans="1:14">
      <c r="A215" s="13" t="s">
        <v>528</v>
      </c>
      <c r="B215" s="13" t="s">
        <v>560</v>
      </c>
      <c r="C215" s="13" t="s">
        <v>530</v>
      </c>
      <c r="D215" s="14" t="s">
        <v>561</v>
      </c>
      <c r="E215" s="15">
        <v>1</v>
      </c>
      <c r="F215" s="16" t="s">
        <v>562</v>
      </c>
      <c r="G215" s="16" t="s">
        <v>563</v>
      </c>
      <c r="H215" s="16">
        <v>68</v>
      </c>
      <c r="I215" s="16">
        <v>77</v>
      </c>
      <c r="J215" s="16">
        <v>145</v>
      </c>
      <c r="K215" s="16"/>
      <c r="L215" s="25">
        <f t="shared" si="5"/>
        <v>48.3333333333333</v>
      </c>
      <c r="M215" s="23">
        <v>1</v>
      </c>
      <c r="N215" s="26"/>
    </row>
    <row r="216" customHeight="1" spans="1:14">
      <c r="A216" s="20"/>
      <c r="B216" s="20"/>
      <c r="C216" s="20"/>
      <c r="D216" s="21"/>
      <c r="E216" s="22"/>
      <c r="F216" s="16" t="s">
        <v>564</v>
      </c>
      <c r="G216" s="16" t="s">
        <v>565</v>
      </c>
      <c r="H216" s="16">
        <v>62.5</v>
      </c>
      <c r="I216" s="16">
        <v>71</v>
      </c>
      <c r="J216" s="16">
        <v>133.5</v>
      </c>
      <c r="K216" s="16"/>
      <c r="L216" s="25">
        <f t="shared" si="5"/>
        <v>44.5</v>
      </c>
      <c r="M216" s="23">
        <v>2</v>
      </c>
      <c r="N216" s="26"/>
    </row>
    <row r="217" customHeight="1" spans="1:14">
      <c r="A217" s="13" t="s">
        <v>566</v>
      </c>
      <c r="B217" s="13" t="s">
        <v>567</v>
      </c>
      <c r="C217" s="13" t="s">
        <v>568</v>
      </c>
      <c r="D217" s="14" t="s">
        <v>569</v>
      </c>
      <c r="E217" s="15">
        <v>1</v>
      </c>
      <c r="F217" s="16" t="s">
        <v>570</v>
      </c>
      <c r="G217" s="16" t="s">
        <v>571</v>
      </c>
      <c r="H217" s="16">
        <v>63.5</v>
      </c>
      <c r="I217" s="16">
        <v>82.5</v>
      </c>
      <c r="J217" s="16">
        <v>146</v>
      </c>
      <c r="K217" s="16"/>
      <c r="L217" s="25">
        <f t="shared" si="5"/>
        <v>48.6666666666667</v>
      </c>
      <c r="M217" s="23">
        <v>1</v>
      </c>
      <c r="N217" s="26"/>
    </row>
    <row r="218" customHeight="1" spans="1:14">
      <c r="A218" s="17"/>
      <c r="B218" s="17"/>
      <c r="C218" s="17"/>
      <c r="D218" s="18"/>
      <c r="E218" s="19"/>
      <c r="F218" s="16" t="s">
        <v>572</v>
      </c>
      <c r="G218" s="16" t="s">
        <v>573</v>
      </c>
      <c r="H218" s="16">
        <v>75</v>
      </c>
      <c r="I218" s="16">
        <v>59.6</v>
      </c>
      <c r="J218" s="16">
        <v>134.6</v>
      </c>
      <c r="K218" s="16"/>
      <c r="L218" s="25">
        <f t="shared" si="5"/>
        <v>44.8666666666667</v>
      </c>
      <c r="M218" s="23">
        <v>2</v>
      </c>
      <c r="N218" s="26"/>
    </row>
    <row r="219" customHeight="1" spans="1:14">
      <c r="A219" s="20"/>
      <c r="B219" s="20"/>
      <c r="C219" s="20"/>
      <c r="D219" s="21"/>
      <c r="E219" s="22"/>
      <c r="F219" s="16" t="s">
        <v>574</v>
      </c>
      <c r="G219" s="16" t="s">
        <v>575</v>
      </c>
      <c r="H219" s="16">
        <v>66.5</v>
      </c>
      <c r="I219" s="16">
        <v>60.7</v>
      </c>
      <c r="J219" s="16">
        <v>127.2</v>
      </c>
      <c r="K219" s="16"/>
      <c r="L219" s="25">
        <f t="shared" si="5"/>
        <v>42.4</v>
      </c>
      <c r="M219" s="23">
        <v>3</v>
      </c>
      <c r="N219" s="26"/>
    </row>
    <row r="220" customHeight="1" spans="1:14">
      <c r="A220" s="13" t="s">
        <v>566</v>
      </c>
      <c r="B220" s="13" t="s">
        <v>576</v>
      </c>
      <c r="C220" s="13" t="s">
        <v>568</v>
      </c>
      <c r="D220" s="14" t="s">
        <v>577</v>
      </c>
      <c r="E220" s="15">
        <v>2</v>
      </c>
      <c r="F220" s="16" t="s">
        <v>578</v>
      </c>
      <c r="G220" s="16" t="s">
        <v>579</v>
      </c>
      <c r="H220" s="16">
        <v>77.5</v>
      </c>
      <c r="I220" s="16">
        <v>89.2</v>
      </c>
      <c r="J220" s="16">
        <v>166.7</v>
      </c>
      <c r="K220" s="16"/>
      <c r="L220" s="25">
        <f t="shared" ref="L220:L246" si="6">J220/3+K220</f>
        <v>55.5666666666667</v>
      </c>
      <c r="M220" s="23">
        <v>1</v>
      </c>
      <c r="N220" s="26"/>
    </row>
    <row r="221" customHeight="1" spans="1:14">
      <c r="A221" s="17"/>
      <c r="B221" s="17"/>
      <c r="C221" s="17"/>
      <c r="D221" s="18"/>
      <c r="E221" s="19"/>
      <c r="F221" s="16" t="s">
        <v>580</v>
      </c>
      <c r="G221" s="16" t="s">
        <v>581</v>
      </c>
      <c r="H221" s="16">
        <v>82</v>
      </c>
      <c r="I221" s="16">
        <v>81.05</v>
      </c>
      <c r="J221" s="16">
        <v>163.05</v>
      </c>
      <c r="K221" s="16"/>
      <c r="L221" s="25">
        <f t="shared" si="6"/>
        <v>54.35</v>
      </c>
      <c r="M221" s="23">
        <v>2</v>
      </c>
      <c r="N221" s="26"/>
    </row>
    <row r="222" customHeight="1" spans="1:14">
      <c r="A222" s="17"/>
      <c r="B222" s="17"/>
      <c r="C222" s="17"/>
      <c r="D222" s="18"/>
      <c r="E222" s="19"/>
      <c r="F222" s="16" t="s">
        <v>582</v>
      </c>
      <c r="G222" s="16" t="s">
        <v>583</v>
      </c>
      <c r="H222" s="16">
        <v>75.5</v>
      </c>
      <c r="I222" s="16">
        <v>87.2</v>
      </c>
      <c r="J222" s="16">
        <v>162.7</v>
      </c>
      <c r="K222" s="16"/>
      <c r="L222" s="25">
        <f t="shared" si="6"/>
        <v>54.2333333333333</v>
      </c>
      <c r="M222" s="23">
        <v>3</v>
      </c>
      <c r="N222" s="26"/>
    </row>
    <row r="223" customHeight="1" spans="1:14">
      <c r="A223" s="17"/>
      <c r="B223" s="17"/>
      <c r="C223" s="17"/>
      <c r="D223" s="18"/>
      <c r="E223" s="19"/>
      <c r="F223" s="16" t="s">
        <v>584</v>
      </c>
      <c r="G223" s="16" t="s">
        <v>585</v>
      </c>
      <c r="H223" s="16">
        <v>73</v>
      </c>
      <c r="I223" s="16">
        <v>87.4</v>
      </c>
      <c r="J223" s="16">
        <v>160.4</v>
      </c>
      <c r="K223" s="16"/>
      <c r="L223" s="25">
        <f t="shared" si="6"/>
        <v>53.4666666666667</v>
      </c>
      <c r="M223" s="23">
        <v>4</v>
      </c>
      <c r="N223" s="26"/>
    </row>
    <row r="224" customHeight="1" spans="1:14">
      <c r="A224" s="17"/>
      <c r="B224" s="17"/>
      <c r="C224" s="17"/>
      <c r="D224" s="18"/>
      <c r="E224" s="19"/>
      <c r="F224" s="16" t="s">
        <v>586</v>
      </c>
      <c r="G224" s="16" t="s">
        <v>587</v>
      </c>
      <c r="H224" s="16">
        <v>78</v>
      </c>
      <c r="I224" s="16">
        <v>75.5</v>
      </c>
      <c r="J224" s="16">
        <v>153.5</v>
      </c>
      <c r="K224" s="16"/>
      <c r="L224" s="25">
        <f t="shared" si="6"/>
        <v>51.1666666666667</v>
      </c>
      <c r="M224" s="23">
        <v>5</v>
      </c>
      <c r="N224" s="26"/>
    </row>
    <row r="225" customHeight="1" spans="1:14">
      <c r="A225" s="20"/>
      <c r="B225" s="20"/>
      <c r="C225" s="20"/>
      <c r="D225" s="21"/>
      <c r="E225" s="22"/>
      <c r="F225" s="16" t="s">
        <v>588</v>
      </c>
      <c r="G225" s="16" t="s">
        <v>589</v>
      </c>
      <c r="H225" s="16">
        <v>62.5</v>
      </c>
      <c r="I225" s="16">
        <v>83.25</v>
      </c>
      <c r="J225" s="16">
        <v>145.75</v>
      </c>
      <c r="K225" s="16"/>
      <c r="L225" s="25">
        <f t="shared" si="6"/>
        <v>48.5833333333333</v>
      </c>
      <c r="M225" s="23">
        <v>6</v>
      </c>
      <c r="N225" s="26"/>
    </row>
    <row r="226" customHeight="1" spans="1:14">
      <c r="A226" s="13" t="s">
        <v>566</v>
      </c>
      <c r="B226" s="13" t="s">
        <v>590</v>
      </c>
      <c r="C226" s="13" t="s">
        <v>568</v>
      </c>
      <c r="D226" s="14" t="s">
        <v>591</v>
      </c>
      <c r="E226" s="15">
        <v>5</v>
      </c>
      <c r="F226" s="16" t="s">
        <v>592</v>
      </c>
      <c r="G226" s="16" t="s">
        <v>593</v>
      </c>
      <c r="H226" s="16">
        <v>85</v>
      </c>
      <c r="I226" s="16">
        <v>92.5</v>
      </c>
      <c r="J226" s="16">
        <v>177.5</v>
      </c>
      <c r="K226" s="16"/>
      <c r="L226" s="25">
        <f t="shared" si="6"/>
        <v>59.1666666666667</v>
      </c>
      <c r="M226" s="23">
        <v>1</v>
      </c>
      <c r="N226" s="26"/>
    </row>
    <row r="227" customHeight="1" spans="1:14">
      <c r="A227" s="17"/>
      <c r="B227" s="17"/>
      <c r="C227" s="17"/>
      <c r="D227" s="18"/>
      <c r="E227" s="19"/>
      <c r="F227" s="16" t="s">
        <v>594</v>
      </c>
      <c r="G227" s="16" t="s">
        <v>595</v>
      </c>
      <c r="H227" s="16">
        <v>98.5</v>
      </c>
      <c r="I227" s="16">
        <v>60.7</v>
      </c>
      <c r="J227" s="16">
        <v>159.2</v>
      </c>
      <c r="K227" s="16"/>
      <c r="L227" s="25">
        <f t="shared" si="6"/>
        <v>53.0666666666667</v>
      </c>
      <c r="M227" s="23">
        <v>2</v>
      </c>
      <c r="N227" s="26"/>
    </row>
    <row r="228" customHeight="1" spans="1:14">
      <c r="A228" s="17"/>
      <c r="B228" s="17"/>
      <c r="C228" s="17"/>
      <c r="D228" s="18"/>
      <c r="E228" s="19"/>
      <c r="F228" s="16" t="s">
        <v>596</v>
      </c>
      <c r="G228" s="16" t="s">
        <v>597</v>
      </c>
      <c r="H228" s="16">
        <v>85.5</v>
      </c>
      <c r="I228" s="16">
        <v>69.1</v>
      </c>
      <c r="J228" s="16">
        <v>154.6</v>
      </c>
      <c r="K228" s="16"/>
      <c r="L228" s="25">
        <f t="shared" si="6"/>
        <v>51.5333333333333</v>
      </c>
      <c r="M228" s="23">
        <v>3</v>
      </c>
      <c r="N228" s="26"/>
    </row>
    <row r="229" customHeight="1" spans="1:14">
      <c r="A229" s="17"/>
      <c r="B229" s="17"/>
      <c r="C229" s="17"/>
      <c r="D229" s="18"/>
      <c r="E229" s="19"/>
      <c r="F229" s="16" t="s">
        <v>598</v>
      </c>
      <c r="G229" s="16" t="s">
        <v>599</v>
      </c>
      <c r="H229" s="16">
        <v>89</v>
      </c>
      <c r="I229" s="16">
        <v>60.1</v>
      </c>
      <c r="J229" s="16">
        <v>149.1</v>
      </c>
      <c r="K229" s="16"/>
      <c r="L229" s="25">
        <f t="shared" si="6"/>
        <v>49.7</v>
      </c>
      <c r="M229" s="23">
        <v>4</v>
      </c>
      <c r="N229" s="26"/>
    </row>
    <row r="230" customHeight="1" spans="1:14">
      <c r="A230" s="17"/>
      <c r="B230" s="17"/>
      <c r="C230" s="17"/>
      <c r="D230" s="18"/>
      <c r="E230" s="19"/>
      <c r="F230" s="16" t="s">
        <v>600</v>
      </c>
      <c r="G230" s="16" t="s">
        <v>601</v>
      </c>
      <c r="H230" s="16">
        <v>69</v>
      </c>
      <c r="I230" s="16">
        <v>70.4</v>
      </c>
      <c r="J230" s="16">
        <v>139.4</v>
      </c>
      <c r="K230" s="16"/>
      <c r="L230" s="25">
        <f t="shared" si="6"/>
        <v>46.4666666666667</v>
      </c>
      <c r="M230" s="23">
        <v>5</v>
      </c>
      <c r="N230" s="26"/>
    </row>
    <row r="231" customHeight="1" spans="1:14">
      <c r="A231" s="17"/>
      <c r="B231" s="17"/>
      <c r="C231" s="17"/>
      <c r="D231" s="18"/>
      <c r="E231" s="19"/>
      <c r="F231" s="16" t="s">
        <v>602</v>
      </c>
      <c r="G231" s="16" t="s">
        <v>603</v>
      </c>
      <c r="H231" s="16">
        <v>76</v>
      </c>
      <c r="I231" s="16">
        <v>56.6</v>
      </c>
      <c r="J231" s="16">
        <v>132.6</v>
      </c>
      <c r="K231" s="16"/>
      <c r="L231" s="25">
        <f t="shared" si="6"/>
        <v>44.2</v>
      </c>
      <c r="M231" s="23">
        <v>6</v>
      </c>
      <c r="N231" s="26"/>
    </row>
    <row r="232" customHeight="1" spans="1:14">
      <c r="A232" s="17"/>
      <c r="B232" s="17"/>
      <c r="C232" s="17"/>
      <c r="D232" s="18"/>
      <c r="E232" s="19"/>
      <c r="F232" s="16" t="s">
        <v>604</v>
      </c>
      <c r="G232" s="16" t="s">
        <v>605</v>
      </c>
      <c r="H232" s="16">
        <v>57.5</v>
      </c>
      <c r="I232" s="16">
        <v>73.5</v>
      </c>
      <c r="J232" s="16">
        <v>131</v>
      </c>
      <c r="K232" s="16"/>
      <c r="L232" s="25">
        <f t="shared" si="6"/>
        <v>43.6666666666667</v>
      </c>
      <c r="M232" s="23">
        <v>7</v>
      </c>
      <c r="N232" s="26"/>
    </row>
    <row r="233" customHeight="1" spans="1:14">
      <c r="A233" s="17"/>
      <c r="B233" s="17"/>
      <c r="C233" s="17"/>
      <c r="D233" s="18"/>
      <c r="E233" s="19"/>
      <c r="F233" s="16" t="s">
        <v>606</v>
      </c>
      <c r="G233" s="16" t="s">
        <v>607</v>
      </c>
      <c r="H233" s="16">
        <v>43</v>
      </c>
      <c r="I233" s="16">
        <v>85.65</v>
      </c>
      <c r="J233" s="16">
        <v>128.65</v>
      </c>
      <c r="K233" s="16"/>
      <c r="L233" s="25">
        <f t="shared" si="6"/>
        <v>42.8833333333333</v>
      </c>
      <c r="M233" s="23">
        <v>8</v>
      </c>
      <c r="N233" s="26"/>
    </row>
    <row r="234" customHeight="1" spans="1:14">
      <c r="A234" s="17"/>
      <c r="B234" s="17"/>
      <c r="C234" s="17"/>
      <c r="D234" s="18"/>
      <c r="E234" s="19"/>
      <c r="F234" s="16" t="s">
        <v>608</v>
      </c>
      <c r="G234" s="16" t="s">
        <v>609</v>
      </c>
      <c r="H234" s="16">
        <v>55</v>
      </c>
      <c r="I234" s="16">
        <v>70.7</v>
      </c>
      <c r="J234" s="16">
        <v>125.7</v>
      </c>
      <c r="K234" s="16"/>
      <c r="L234" s="25">
        <f t="shared" si="6"/>
        <v>41.9</v>
      </c>
      <c r="M234" s="23">
        <v>9</v>
      </c>
      <c r="N234" s="26"/>
    </row>
    <row r="235" customHeight="1" spans="1:14">
      <c r="A235" s="17"/>
      <c r="B235" s="17"/>
      <c r="C235" s="17"/>
      <c r="D235" s="18"/>
      <c r="E235" s="19"/>
      <c r="F235" s="16" t="s">
        <v>610</v>
      </c>
      <c r="G235" s="16" t="s">
        <v>611</v>
      </c>
      <c r="H235" s="16">
        <v>48</v>
      </c>
      <c r="I235" s="16">
        <v>74.4</v>
      </c>
      <c r="J235" s="16">
        <v>122.4</v>
      </c>
      <c r="K235" s="16"/>
      <c r="L235" s="25">
        <f t="shared" si="6"/>
        <v>40.8</v>
      </c>
      <c r="M235" s="23">
        <v>10</v>
      </c>
      <c r="N235" s="26"/>
    </row>
    <row r="236" customHeight="1" spans="1:14">
      <c r="A236" s="20"/>
      <c r="B236" s="20"/>
      <c r="C236" s="20"/>
      <c r="D236" s="21"/>
      <c r="E236" s="22"/>
      <c r="F236" s="16" t="s">
        <v>612</v>
      </c>
      <c r="G236" s="16" t="s">
        <v>613</v>
      </c>
      <c r="H236" s="16">
        <v>77.5</v>
      </c>
      <c r="I236" s="16">
        <v>29.9</v>
      </c>
      <c r="J236" s="16">
        <v>107.4</v>
      </c>
      <c r="K236" s="16"/>
      <c r="L236" s="25">
        <f t="shared" si="6"/>
        <v>35.8</v>
      </c>
      <c r="M236" s="23">
        <v>11</v>
      </c>
      <c r="N236" s="26"/>
    </row>
    <row r="237" customHeight="1" spans="1:14">
      <c r="A237" s="13" t="s">
        <v>566</v>
      </c>
      <c r="B237" s="13" t="s">
        <v>614</v>
      </c>
      <c r="C237" s="13" t="s">
        <v>615</v>
      </c>
      <c r="D237" s="14" t="s">
        <v>616</v>
      </c>
      <c r="E237" s="15">
        <v>1</v>
      </c>
      <c r="F237" s="16" t="s">
        <v>617</v>
      </c>
      <c r="G237" s="16" t="s">
        <v>618</v>
      </c>
      <c r="H237" s="16">
        <v>54.5</v>
      </c>
      <c r="I237" s="16">
        <v>64.7</v>
      </c>
      <c r="J237" s="16">
        <v>119.2</v>
      </c>
      <c r="K237" s="16"/>
      <c r="L237" s="25">
        <f t="shared" si="6"/>
        <v>39.7333333333333</v>
      </c>
      <c r="M237" s="23">
        <v>1</v>
      </c>
      <c r="N237" s="26"/>
    </row>
    <row r="238" customHeight="1" spans="1:14">
      <c r="A238" s="17"/>
      <c r="B238" s="17"/>
      <c r="C238" s="17"/>
      <c r="D238" s="18"/>
      <c r="E238" s="19"/>
      <c r="F238" s="16" t="s">
        <v>619</v>
      </c>
      <c r="G238" s="16" t="s">
        <v>620</v>
      </c>
      <c r="H238" s="16">
        <v>51</v>
      </c>
      <c r="I238" s="16">
        <v>48.9</v>
      </c>
      <c r="J238" s="16">
        <v>99.9</v>
      </c>
      <c r="K238" s="16"/>
      <c r="L238" s="25">
        <f t="shared" si="6"/>
        <v>33.3</v>
      </c>
      <c r="M238" s="23">
        <v>2</v>
      </c>
      <c r="N238" s="26"/>
    </row>
    <row r="239" customHeight="1" spans="1:14">
      <c r="A239" s="20"/>
      <c r="B239" s="20"/>
      <c r="C239" s="20"/>
      <c r="D239" s="21"/>
      <c r="E239" s="22"/>
      <c r="F239" s="16" t="s">
        <v>621</v>
      </c>
      <c r="G239" s="16" t="s">
        <v>622</v>
      </c>
      <c r="H239" s="16">
        <v>56.5</v>
      </c>
      <c r="I239" s="16">
        <v>31.9</v>
      </c>
      <c r="J239" s="16">
        <v>88.4</v>
      </c>
      <c r="K239" s="16"/>
      <c r="L239" s="25">
        <f t="shared" si="6"/>
        <v>29.4666666666667</v>
      </c>
      <c r="M239" s="23">
        <v>3</v>
      </c>
      <c r="N239" s="26"/>
    </row>
    <row r="240" customHeight="1" spans="1:14">
      <c r="A240" s="13" t="s">
        <v>566</v>
      </c>
      <c r="B240" s="13" t="s">
        <v>623</v>
      </c>
      <c r="C240" s="13" t="s">
        <v>624</v>
      </c>
      <c r="D240" s="14" t="s">
        <v>625</v>
      </c>
      <c r="E240" s="15">
        <v>1</v>
      </c>
      <c r="F240" s="16" t="s">
        <v>626</v>
      </c>
      <c r="G240" s="16" t="s">
        <v>627</v>
      </c>
      <c r="H240" s="16">
        <v>75</v>
      </c>
      <c r="I240" s="16">
        <v>67.7</v>
      </c>
      <c r="J240" s="16">
        <v>142.7</v>
      </c>
      <c r="K240" s="16"/>
      <c r="L240" s="25">
        <f t="shared" si="6"/>
        <v>47.5666666666667</v>
      </c>
      <c r="M240" s="23">
        <v>1</v>
      </c>
      <c r="N240" s="26"/>
    </row>
    <row r="241" customHeight="1" spans="1:14">
      <c r="A241" s="17"/>
      <c r="B241" s="17"/>
      <c r="C241" s="17"/>
      <c r="D241" s="18"/>
      <c r="E241" s="19"/>
      <c r="F241" s="16" t="s">
        <v>628</v>
      </c>
      <c r="G241" s="16" t="s">
        <v>629</v>
      </c>
      <c r="H241" s="16">
        <v>81</v>
      </c>
      <c r="I241" s="16">
        <v>59.7</v>
      </c>
      <c r="J241" s="16">
        <v>140.7</v>
      </c>
      <c r="K241" s="16"/>
      <c r="L241" s="25">
        <f t="shared" si="6"/>
        <v>46.9</v>
      </c>
      <c r="M241" s="23">
        <v>2</v>
      </c>
      <c r="N241" s="26"/>
    </row>
    <row r="242" customHeight="1" spans="1:14">
      <c r="A242" s="20"/>
      <c r="B242" s="20"/>
      <c r="C242" s="20"/>
      <c r="D242" s="21"/>
      <c r="E242" s="22"/>
      <c r="F242" s="16" t="s">
        <v>630</v>
      </c>
      <c r="G242" s="16" t="s">
        <v>631</v>
      </c>
      <c r="H242" s="16">
        <v>79</v>
      </c>
      <c r="I242" s="16">
        <v>59.9</v>
      </c>
      <c r="J242" s="16">
        <v>138.9</v>
      </c>
      <c r="K242" s="16"/>
      <c r="L242" s="25">
        <f t="shared" si="6"/>
        <v>46.3</v>
      </c>
      <c r="M242" s="23">
        <v>3</v>
      </c>
      <c r="N242" s="26"/>
    </row>
    <row r="243" customHeight="1" spans="1:14">
      <c r="A243" s="13" t="s">
        <v>566</v>
      </c>
      <c r="B243" s="13" t="s">
        <v>632</v>
      </c>
      <c r="C243" s="13" t="s">
        <v>615</v>
      </c>
      <c r="D243" s="14" t="s">
        <v>633</v>
      </c>
      <c r="E243" s="15">
        <v>1</v>
      </c>
      <c r="F243" s="16" t="s">
        <v>634</v>
      </c>
      <c r="G243" s="16" t="s">
        <v>635</v>
      </c>
      <c r="H243" s="16">
        <v>76.5</v>
      </c>
      <c r="I243" s="16">
        <v>80.4</v>
      </c>
      <c r="J243" s="16">
        <v>156.9</v>
      </c>
      <c r="K243" s="16"/>
      <c r="L243" s="25">
        <f t="shared" si="6"/>
        <v>52.3</v>
      </c>
      <c r="M243" s="23">
        <v>1</v>
      </c>
      <c r="N243" s="26"/>
    </row>
    <row r="244" customHeight="1" spans="1:14">
      <c r="A244" s="17"/>
      <c r="B244" s="17"/>
      <c r="C244" s="17"/>
      <c r="D244" s="18"/>
      <c r="E244" s="19"/>
      <c r="F244" s="16" t="s">
        <v>636</v>
      </c>
      <c r="G244" s="16" t="s">
        <v>637</v>
      </c>
      <c r="H244" s="16">
        <v>63</v>
      </c>
      <c r="I244" s="16">
        <v>79.4</v>
      </c>
      <c r="J244" s="16">
        <v>142.4</v>
      </c>
      <c r="K244" s="16"/>
      <c r="L244" s="25">
        <f t="shared" si="6"/>
        <v>47.4666666666667</v>
      </c>
      <c r="M244" s="23">
        <v>2</v>
      </c>
      <c r="N244" s="26"/>
    </row>
    <row r="245" customHeight="1" spans="1:14">
      <c r="A245" s="20"/>
      <c r="B245" s="20"/>
      <c r="C245" s="20"/>
      <c r="D245" s="21"/>
      <c r="E245" s="22"/>
      <c r="F245" s="16" t="s">
        <v>638</v>
      </c>
      <c r="G245" s="16" t="s">
        <v>639</v>
      </c>
      <c r="H245" s="16">
        <v>66</v>
      </c>
      <c r="I245" s="16">
        <v>75.5</v>
      </c>
      <c r="J245" s="16">
        <v>141.5</v>
      </c>
      <c r="K245" s="16"/>
      <c r="L245" s="25">
        <f t="shared" si="6"/>
        <v>47.1666666666667</v>
      </c>
      <c r="M245" s="23">
        <v>3</v>
      </c>
      <c r="N245" s="26"/>
    </row>
    <row r="246" customHeight="1" spans="1:14">
      <c r="A246" s="23" t="s">
        <v>566</v>
      </c>
      <c r="B246" s="23" t="s">
        <v>640</v>
      </c>
      <c r="C246" s="23" t="s">
        <v>615</v>
      </c>
      <c r="D246" s="16" t="s">
        <v>641</v>
      </c>
      <c r="E246" s="24" t="s">
        <v>121</v>
      </c>
      <c r="F246" s="16" t="s">
        <v>642</v>
      </c>
      <c r="G246" s="16" t="s">
        <v>643</v>
      </c>
      <c r="H246" s="16">
        <v>48</v>
      </c>
      <c r="I246" s="16">
        <v>78</v>
      </c>
      <c r="J246" s="16">
        <v>126</v>
      </c>
      <c r="K246" s="16"/>
      <c r="L246" s="25">
        <f t="shared" si="6"/>
        <v>42</v>
      </c>
      <c r="M246" s="23">
        <v>1</v>
      </c>
      <c r="N246" s="26"/>
    </row>
    <row r="247" customHeight="1" spans="1:14">
      <c r="A247" s="13" t="s">
        <v>566</v>
      </c>
      <c r="B247" s="13" t="s">
        <v>644</v>
      </c>
      <c r="C247" s="13" t="s">
        <v>568</v>
      </c>
      <c r="D247" s="14" t="s">
        <v>645</v>
      </c>
      <c r="E247" s="15" t="s">
        <v>121</v>
      </c>
      <c r="F247" s="16" t="s">
        <v>646</v>
      </c>
      <c r="G247" s="16" t="s">
        <v>647</v>
      </c>
      <c r="H247" s="16">
        <v>69</v>
      </c>
      <c r="I247" s="16">
        <v>75.25</v>
      </c>
      <c r="J247" s="16">
        <v>144.25</v>
      </c>
      <c r="K247" s="16"/>
      <c r="L247" s="25">
        <f t="shared" ref="L247:L273" si="7">J247/3+K247</f>
        <v>48.0833333333333</v>
      </c>
      <c r="M247" s="23">
        <v>1</v>
      </c>
      <c r="N247" s="26"/>
    </row>
    <row r="248" customHeight="1" spans="1:14">
      <c r="A248" s="17"/>
      <c r="B248" s="17"/>
      <c r="C248" s="17"/>
      <c r="D248" s="18"/>
      <c r="E248" s="19"/>
      <c r="F248" s="16" t="s">
        <v>648</v>
      </c>
      <c r="G248" s="16" t="s">
        <v>649</v>
      </c>
      <c r="H248" s="16">
        <v>77</v>
      </c>
      <c r="I248" s="16">
        <v>65</v>
      </c>
      <c r="J248" s="16">
        <v>142</v>
      </c>
      <c r="K248" s="16"/>
      <c r="L248" s="25">
        <f t="shared" si="7"/>
        <v>47.3333333333333</v>
      </c>
      <c r="M248" s="23">
        <v>2</v>
      </c>
      <c r="N248" s="26"/>
    </row>
    <row r="249" customHeight="1" spans="1:14">
      <c r="A249" s="20"/>
      <c r="B249" s="20"/>
      <c r="C249" s="20"/>
      <c r="D249" s="21"/>
      <c r="E249" s="22"/>
      <c r="F249" s="16" t="s">
        <v>650</v>
      </c>
      <c r="G249" s="16" t="s">
        <v>651</v>
      </c>
      <c r="H249" s="16">
        <v>75</v>
      </c>
      <c r="I249" s="16">
        <v>64.6</v>
      </c>
      <c r="J249" s="16">
        <v>139.6</v>
      </c>
      <c r="K249" s="16"/>
      <c r="L249" s="25">
        <f t="shared" si="7"/>
        <v>46.5333333333333</v>
      </c>
      <c r="M249" s="23">
        <v>3</v>
      </c>
      <c r="N249" s="26"/>
    </row>
    <row r="250" customHeight="1" spans="1:14">
      <c r="A250" s="13" t="s">
        <v>566</v>
      </c>
      <c r="B250" s="13" t="s">
        <v>652</v>
      </c>
      <c r="C250" s="13" t="s">
        <v>615</v>
      </c>
      <c r="D250" s="14" t="s">
        <v>653</v>
      </c>
      <c r="E250" s="15">
        <v>3</v>
      </c>
      <c r="F250" s="16" t="s">
        <v>654</v>
      </c>
      <c r="G250" s="16" t="s">
        <v>655</v>
      </c>
      <c r="H250" s="16">
        <v>68</v>
      </c>
      <c r="I250" s="16">
        <v>94.8</v>
      </c>
      <c r="J250" s="16">
        <v>162.8</v>
      </c>
      <c r="K250" s="16"/>
      <c r="L250" s="25">
        <f t="shared" si="7"/>
        <v>54.2666666666667</v>
      </c>
      <c r="M250" s="23">
        <v>1</v>
      </c>
      <c r="N250" s="26"/>
    </row>
    <row r="251" customHeight="1" spans="1:14">
      <c r="A251" s="17"/>
      <c r="B251" s="17"/>
      <c r="C251" s="17"/>
      <c r="D251" s="18"/>
      <c r="E251" s="19"/>
      <c r="F251" s="16" t="s">
        <v>656</v>
      </c>
      <c r="G251" s="16" t="s">
        <v>657</v>
      </c>
      <c r="H251" s="16">
        <v>72.5</v>
      </c>
      <c r="I251" s="16">
        <v>87.6</v>
      </c>
      <c r="J251" s="16">
        <v>160.1</v>
      </c>
      <c r="K251" s="16"/>
      <c r="L251" s="25">
        <f t="shared" si="7"/>
        <v>53.3666666666667</v>
      </c>
      <c r="M251" s="23">
        <v>2</v>
      </c>
      <c r="N251" s="26"/>
    </row>
    <row r="252" customHeight="1" spans="1:14">
      <c r="A252" s="17"/>
      <c r="B252" s="17"/>
      <c r="C252" s="17"/>
      <c r="D252" s="18"/>
      <c r="E252" s="19"/>
      <c r="F252" s="16" t="s">
        <v>658</v>
      </c>
      <c r="G252" s="16" t="s">
        <v>659</v>
      </c>
      <c r="H252" s="16">
        <v>80.5</v>
      </c>
      <c r="I252" s="16">
        <v>76.8</v>
      </c>
      <c r="J252" s="16">
        <v>157.3</v>
      </c>
      <c r="K252" s="16"/>
      <c r="L252" s="25">
        <f t="shared" si="7"/>
        <v>52.4333333333333</v>
      </c>
      <c r="M252" s="23">
        <v>3</v>
      </c>
      <c r="N252" s="26"/>
    </row>
    <row r="253" customHeight="1" spans="1:14">
      <c r="A253" s="17"/>
      <c r="B253" s="17"/>
      <c r="C253" s="17"/>
      <c r="D253" s="18"/>
      <c r="E253" s="19"/>
      <c r="F253" s="16" t="s">
        <v>660</v>
      </c>
      <c r="G253" s="16" t="s">
        <v>661</v>
      </c>
      <c r="H253" s="16">
        <v>76</v>
      </c>
      <c r="I253" s="16">
        <v>77.4</v>
      </c>
      <c r="J253" s="16">
        <v>153.4</v>
      </c>
      <c r="K253" s="16"/>
      <c r="L253" s="25">
        <f t="shared" si="7"/>
        <v>51.1333333333333</v>
      </c>
      <c r="M253" s="23">
        <v>4</v>
      </c>
      <c r="N253" s="26"/>
    </row>
    <row r="254" customHeight="1" spans="1:14">
      <c r="A254" s="17"/>
      <c r="B254" s="17"/>
      <c r="C254" s="17"/>
      <c r="D254" s="18"/>
      <c r="E254" s="19"/>
      <c r="F254" s="16" t="s">
        <v>662</v>
      </c>
      <c r="G254" s="16" t="s">
        <v>663</v>
      </c>
      <c r="H254" s="16">
        <v>80</v>
      </c>
      <c r="I254" s="16">
        <v>71.4</v>
      </c>
      <c r="J254" s="16">
        <v>151.4</v>
      </c>
      <c r="K254" s="16"/>
      <c r="L254" s="25">
        <f t="shared" si="7"/>
        <v>50.4666666666667</v>
      </c>
      <c r="M254" s="23">
        <v>5</v>
      </c>
      <c r="N254" s="26"/>
    </row>
    <row r="255" customHeight="1" spans="1:14">
      <c r="A255" s="17"/>
      <c r="B255" s="17"/>
      <c r="C255" s="17"/>
      <c r="D255" s="18"/>
      <c r="E255" s="19"/>
      <c r="F255" s="16" t="s">
        <v>664</v>
      </c>
      <c r="G255" s="16" t="s">
        <v>665</v>
      </c>
      <c r="H255" s="16">
        <v>75</v>
      </c>
      <c r="I255" s="16">
        <v>75.2</v>
      </c>
      <c r="J255" s="16">
        <v>150.2</v>
      </c>
      <c r="K255" s="16"/>
      <c r="L255" s="25">
        <f t="shared" si="7"/>
        <v>50.0666666666667</v>
      </c>
      <c r="M255" s="23">
        <v>6</v>
      </c>
      <c r="N255" s="26"/>
    </row>
    <row r="256" customHeight="1" spans="1:14">
      <c r="A256" s="17"/>
      <c r="B256" s="17"/>
      <c r="C256" s="17"/>
      <c r="D256" s="18"/>
      <c r="E256" s="19"/>
      <c r="F256" s="16" t="s">
        <v>666</v>
      </c>
      <c r="G256" s="16" t="s">
        <v>667</v>
      </c>
      <c r="H256" s="16">
        <v>65.5</v>
      </c>
      <c r="I256" s="16">
        <v>83.8</v>
      </c>
      <c r="J256" s="16">
        <v>149.3</v>
      </c>
      <c r="K256" s="16"/>
      <c r="L256" s="25">
        <f t="shared" si="7"/>
        <v>49.7666666666667</v>
      </c>
      <c r="M256" s="23">
        <v>7</v>
      </c>
      <c r="N256" s="26"/>
    </row>
    <row r="257" customHeight="1" spans="1:14">
      <c r="A257" s="17"/>
      <c r="B257" s="17"/>
      <c r="C257" s="17"/>
      <c r="D257" s="18"/>
      <c r="E257" s="19"/>
      <c r="F257" s="16" t="s">
        <v>668</v>
      </c>
      <c r="G257" s="16" t="s">
        <v>669</v>
      </c>
      <c r="H257" s="16">
        <v>74</v>
      </c>
      <c r="I257" s="16">
        <v>70.8</v>
      </c>
      <c r="J257" s="16">
        <v>144.8</v>
      </c>
      <c r="K257" s="16"/>
      <c r="L257" s="25">
        <f t="shared" si="7"/>
        <v>48.2666666666667</v>
      </c>
      <c r="M257" s="23">
        <v>8</v>
      </c>
      <c r="N257" s="26"/>
    </row>
    <row r="258" customHeight="1" spans="1:14">
      <c r="A258" s="20"/>
      <c r="B258" s="20"/>
      <c r="C258" s="20"/>
      <c r="D258" s="21"/>
      <c r="E258" s="22"/>
      <c r="F258" s="16" t="s">
        <v>670</v>
      </c>
      <c r="G258" s="16" t="s">
        <v>671</v>
      </c>
      <c r="H258" s="16">
        <v>61.5</v>
      </c>
      <c r="I258" s="16">
        <v>79.6</v>
      </c>
      <c r="J258" s="16">
        <v>141.1</v>
      </c>
      <c r="K258" s="16"/>
      <c r="L258" s="25">
        <f t="shared" si="7"/>
        <v>47.0333333333333</v>
      </c>
      <c r="M258" s="23">
        <v>9</v>
      </c>
      <c r="N258" s="26"/>
    </row>
    <row r="259" customHeight="1" spans="1:14">
      <c r="A259" s="13" t="s">
        <v>566</v>
      </c>
      <c r="B259" s="13" t="s">
        <v>672</v>
      </c>
      <c r="C259" s="13" t="s">
        <v>568</v>
      </c>
      <c r="D259" s="14" t="s">
        <v>673</v>
      </c>
      <c r="E259" s="15">
        <v>1</v>
      </c>
      <c r="F259" s="16" t="s">
        <v>674</v>
      </c>
      <c r="G259" s="16" t="s">
        <v>675</v>
      </c>
      <c r="H259" s="16">
        <v>68</v>
      </c>
      <c r="I259" s="16">
        <v>82.85</v>
      </c>
      <c r="J259" s="16">
        <v>150.85</v>
      </c>
      <c r="K259" s="16"/>
      <c r="L259" s="25">
        <f t="shared" si="7"/>
        <v>50.2833333333333</v>
      </c>
      <c r="M259" s="23">
        <v>1</v>
      </c>
      <c r="N259" s="26"/>
    </row>
    <row r="260" customHeight="1" spans="1:14">
      <c r="A260" s="17"/>
      <c r="B260" s="17"/>
      <c r="C260" s="17"/>
      <c r="D260" s="18"/>
      <c r="E260" s="19"/>
      <c r="F260" s="16" t="s">
        <v>676</v>
      </c>
      <c r="G260" s="16" t="s">
        <v>677</v>
      </c>
      <c r="H260" s="16">
        <v>62.5</v>
      </c>
      <c r="I260" s="16">
        <v>75.7</v>
      </c>
      <c r="J260" s="16">
        <v>138.2</v>
      </c>
      <c r="K260" s="16"/>
      <c r="L260" s="25">
        <f t="shared" si="7"/>
        <v>46.0666666666667</v>
      </c>
      <c r="M260" s="23">
        <v>2</v>
      </c>
      <c r="N260" s="26"/>
    </row>
    <row r="261" customHeight="1" spans="1:14">
      <c r="A261" s="20"/>
      <c r="B261" s="20"/>
      <c r="C261" s="20"/>
      <c r="D261" s="21"/>
      <c r="E261" s="22"/>
      <c r="F261" s="16" t="s">
        <v>678</v>
      </c>
      <c r="G261" s="16" t="s">
        <v>679</v>
      </c>
      <c r="H261" s="16">
        <v>56</v>
      </c>
      <c r="I261" s="16">
        <v>71.5</v>
      </c>
      <c r="J261" s="16">
        <v>127.5</v>
      </c>
      <c r="K261" s="16"/>
      <c r="L261" s="25">
        <f t="shared" si="7"/>
        <v>42.5</v>
      </c>
      <c r="M261" s="23">
        <v>3</v>
      </c>
      <c r="N261" s="26"/>
    </row>
    <row r="262" customHeight="1" spans="1:14">
      <c r="A262" s="13" t="s">
        <v>566</v>
      </c>
      <c r="B262" s="13" t="s">
        <v>680</v>
      </c>
      <c r="C262" s="13" t="s">
        <v>615</v>
      </c>
      <c r="D262" s="14" t="s">
        <v>681</v>
      </c>
      <c r="E262" s="15">
        <v>1</v>
      </c>
      <c r="F262" s="16" t="s">
        <v>682</v>
      </c>
      <c r="G262" s="16" t="s">
        <v>683</v>
      </c>
      <c r="H262" s="16">
        <v>64</v>
      </c>
      <c r="I262" s="16">
        <v>100.1</v>
      </c>
      <c r="J262" s="16">
        <v>164.1</v>
      </c>
      <c r="K262" s="16"/>
      <c r="L262" s="25">
        <f t="shared" si="7"/>
        <v>54.7</v>
      </c>
      <c r="M262" s="23">
        <v>1</v>
      </c>
      <c r="N262" s="26"/>
    </row>
    <row r="263" customHeight="1" spans="1:14">
      <c r="A263" s="17"/>
      <c r="B263" s="17"/>
      <c r="C263" s="17"/>
      <c r="D263" s="18"/>
      <c r="E263" s="19"/>
      <c r="F263" s="16" t="s">
        <v>684</v>
      </c>
      <c r="G263" s="16" t="s">
        <v>685</v>
      </c>
      <c r="H263" s="16">
        <v>76.5</v>
      </c>
      <c r="I263" s="16">
        <v>78.7</v>
      </c>
      <c r="J263" s="16">
        <v>155.2</v>
      </c>
      <c r="K263" s="16"/>
      <c r="L263" s="25">
        <f t="shared" si="7"/>
        <v>51.7333333333333</v>
      </c>
      <c r="M263" s="23">
        <v>2</v>
      </c>
      <c r="N263" s="26"/>
    </row>
    <row r="264" customHeight="1" spans="1:14">
      <c r="A264" s="20"/>
      <c r="B264" s="20"/>
      <c r="C264" s="20"/>
      <c r="D264" s="21"/>
      <c r="E264" s="22"/>
      <c r="F264" s="16" t="s">
        <v>686</v>
      </c>
      <c r="G264" s="16" t="s">
        <v>687</v>
      </c>
      <c r="H264" s="16">
        <v>85</v>
      </c>
      <c r="I264" s="16">
        <v>68.9</v>
      </c>
      <c r="J264" s="16">
        <v>153.9</v>
      </c>
      <c r="K264" s="16"/>
      <c r="L264" s="25">
        <f t="shared" si="7"/>
        <v>51.3</v>
      </c>
      <c r="M264" s="23">
        <v>3</v>
      </c>
      <c r="N264" s="26"/>
    </row>
    <row r="265" customHeight="1" spans="1:14">
      <c r="A265" s="13" t="s">
        <v>566</v>
      </c>
      <c r="B265" s="13" t="s">
        <v>688</v>
      </c>
      <c r="C265" s="13" t="s">
        <v>615</v>
      </c>
      <c r="D265" s="14" t="s">
        <v>689</v>
      </c>
      <c r="E265" s="15">
        <v>2</v>
      </c>
      <c r="F265" s="16" t="s">
        <v>690</v>
      </c>
      <c r="G265" s="16" t="s">
        <v>691</v>
      </c>
      <c r="H265" s="16">
        <v>60.5</v>
      </c>
      <c r="I265" s="16">
        <v>87.3</v>
      </c>
      <c r="J265" s="16">
        <v>147.8</v>
      </c>
      <c r="K265" s="16"/>
      <c r="L265" s="25">
        <f t="shared" si="7"/>
        <v>49.2666666666667</v>
      </c>
      <c r="M265" s="23">
        <v>1</v>
      </c>
      <c r="N265" s="26"/>
    </row>
    <row r="266" customHeight="1" spans="1:14">
      <c r="A266" s="17"/>
      <c r="B266" s="17"/>
      <c r="C266" s="17"/>
      <c r="D266" s="18"/>
      <c r="E266" s="19"/>
      <c r="F266" s="16" t="s">
        <v>692</v>
      </c>
      <c r="G266" s="16" t="s">
        <v>693</v>
      </c>
      <c r="H266" s="16">
        <v>69</v>
      </c>
      <c r="I266" s="16">
        <v>75.5</v>
      </c>
      <c r="J266" s="16">
        <v>144.5</v>
      </c>
      <c r="K266" s="16"/>
      <c r="L266" s="25">
        <f t="shared" si="7"/>
        <v>48.1666666666667</v>
      </c>
      <c r="M266" s="23">
        <v>2</v>
      </c>
      <c r="N266" s="26"/>
    </row>
    <row r="267" customHeight="1" spans="1:14">
      <c r="A267" s="17"/>
      <c r="B267" s="17"/>
      <c r="C267" s="17"/>
      <c r="D267" s="18"/>
      <c r="E267" s="19"/>
      <c r="F267" s="16" t="s">
        <v>694</v>
      </c>
      <c r="G267" s="16" t="s">
        <v>695</v>
      </c>
      <c r="H267" s="16">
        <v>65</v>
      </c>
      <c r="I267" s="16">
        <v>77.8</v>
      </c>
      <c r="J267" s="16">
        <v>142.8</v>
      </c>
      <c r="K267" s="16"/>
      <c r="L267" s="25">
        <f t="shared" si="7"/>
        <v>47.6</v>
      </c>
      <c r="M267" s="23">
        <v>3</v>
      </c>
      <c r="N267" s="26"/>
    </row>
    <row r="268" customHeight="1" spans="1:14">
      <c r="A268" s="17"/>
      <c r="B268" s="17"/>
      <c r="C268" s="17"/>
      <c r="D268" s="18"/>
      <c r="E268" s="19"/>
      <c r="F268" s="16" t="s">
        <v>696</v>
      </c>
      <c r="G268" s="16" t="s">
        <v>697</v>
      </c>
      <c r="H268" s="16">
        <v>76.5</v>
      </c>
      <c r="I268" s="16">
        <v>53.5</v>
      </c>
      <c r="J268" s="16">
        <v>130</v>
      </c>
      <c r="K268" s="16"/>
      <c r="L268" s="25">
        <f t="shared" si="7"/>
        <v>43.3333333333333</v>
      </c>
      <c r="M268" s="23">
        <v>4</v>
      </c>
      <c r="N268" s="26"/>
    </row>
    <row r="269" customHeight="1" spans="1:14">
      <c r="A269" s="20"/>
      <c r="B269" s="20"/>
      <c r="C269" s="20"/>
      <c r="D269" s="21"/>
      <c r="E269" s="22"/>
      <c r="F269" s="16" t="s">
        <v>698</v>
      </c>
      <c r="G269" s="16" t="s">
        <v>699</v>
      </c>
      <c r="H269" s="16">
        <v>58.5</v>
      </c>
      <c r="I269" s="16">
        <v>59.7</v>
      </c>
      <c r="J269" s="16">
        <v>118.2</v>
      </c>
      <c r="K269" s="16"/>
      <c r="L269" s="25">
        <f t="shared" si="7"/>
        <v>39.4</v>
      </c>
      <c r="M269" s="23">
        <v>5</v>
      </c>
      <c r="N269" s="26"/>
    </row>
    <row r="270" customHeight="1" spans="1:14">
      <c r="A270" s="13" t="s">
        <v>566</v>
      </c>
      <c r="B270" s="13" t="s">
        <v>700</v>
      </c>
      <c r="C270" s="13" t="s">
        <v>701</v>
      </c>
      <c r="D270" s="14" t="s">
        <v>702</v>
      </c>
      <c r="E270" s="15">
        <v>1</v>
      </c>
      <c r="F270" s="16" t="s">
        <v>703</v>
      </c>
      <c r="G270" s="16" t="s">
        <v>704</v>
      </c>
      <c r="H270" s="16">
        <v>74.5</v>
      </c>
      <c r="I270" s="16">
        <v>69</v>
      </c>
      <c r="J270" s="16">
        <v>143.5</v>
      </c>
      <c r="K270" s="16"/>
      <c r="L270" s="25">
        <f t="shared" si="7"/>
        <v>47.8333333333333</v>
      </c>
      <c r="M270" s="23">
        <v>1</v>
      </c>
      <c r="N270" s="26"/>
    </row>
    <row r="271" customHeight="1" spans="1:14">
      <c r="A271" s="17"/>
      <c r="B271" s="17"/>
      <c r="C271" s="17"/>
      <c r="D271" s="18"/>
      <c r="E271" s="19"/>
      <c r="F271" s="16" t="s">
        <v>705</v>
      </c>
      <c r="G271" s="16" t="s">
        <v>706</v>
      </c>
      <c r="H271" s="16">
        <v>62.5</v>
      </c>
      <c r="I271" s="16">
        <v>58.6</v>
      </c>
      <c r="J271" s="16">
        <v>121.1</v>
      </c>
      <c r="K271" s="16"/>
      <c r="L271" s="25">
        <f t="shared" si="7"/>
        <v>40.3666666666667</v>
      </c>
      <c r="M271" s="23">
        <v>2</v>
      </c>
      <c r="N271" s="26"/>
    </row>
    <row r="272" customHeight="1" spans="1:14">
      <c r="A272" s="20"/>
      <c r="B272" s="20"/>
      <c r="C272" s="20"/>
      <c r="D272" s="21"/>
      <c r="E272" s="22"/>
      <c r="F272" s="16" t="s">
        <v>707</v>
      </c>
      <c r="G272" s="16" t="s">
        <v>708</v>
      </c>
      <c r="H272" s="16">
        <v>65</v>
      </c>
      <c r="I272" s="16">
        <v>35.1</v>
      </c>
      <c r="J272" s="16">
        <v>100.1</v>
      </c>
      <c r="K272" s="16"/>
      <c r="L272" s="25">
        <f t="shared" si="7"/>
        <v>33.3666666666667</v>
      </c>
      <c r="M272" s="23">
        <v>3</v>
      </c>
      <c r="N272" s="26"/>
    </row>
  </sheetData>
  <autoFilter ref="A4:N272">
    <extLst/>
  </autoFilter>
  <mergeCells count="307">
    <mergeCell ref="A2:N2"/>
    <mergeCell ref="A3:N3"/>
    <mergeCell ref="A5:A10"/>
    <mergeCell ref="A11:A22"/>
    <mergeCell ref="A23:A32"/>
    <mergeCell ref="A33:A37"/>
    <mergeCell ref="A38:A43"/>
    <mergeCell ref="A44:A47"/>
    <mergeCell ref="A48:A49"/>
    <mergeCell ref="A50:A52"/>
    <mergeCell ref="A53:A54"/>
    <mergeCell ref="A55:A57"/>
    <mergeCell ref="A59:A64"/>
    <mergeCell ref="A65:A76"/>
    <mergeCell ref="A77:A90"/>
    <mergeCell ref="A91:A102"/>
    <mergeCell ref="A103:A105"/>
    <mergeCell ref="A106:A108"/>
    <mergeCell ref="A109:A111"/>
    <mergeCell ref="A112:A114"/>
    <mergeCell ref="A115:A120"/>
    <mergeCell ref="A121:A123"/>
    <mergeCell ref="A124:A126"/>
    <mergeCell ref="A127:A130"/>
    <mergeCell ref="A131:A133"/>
    <mergeCell ref="A134:A136"/>
    <mergeCell ref="A137:A139"/>
    <mergeCell ref="A140:A142"/>
    <mergeCell ref="A143:A145"/>
    <mergeCell ref="A146:A148"/>
    <mergeCell ref="A149:A150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179:A181"/>
    <mergeCell ref="A182:A184"/>
    <mergeCell ref="A185:A188"/>
    <mergeCell ref="A189:A190"/>
    <mergeCell ref="A191:A196"/>
    <mergeCell ref="A197:A199"/>
    <mergeCell ref="A200:A202"/>
    <mergeCell ref="A203:A208"/>
    <mergeCell ref="A209:A211"/>
    <mergeCell ref="A212:A214"/>
    <mergeCell ref="A215:A216"/>
    <mergeCell ref="A217:A219"/>
    <mergeCell ref="A220:A225"/>
    <mergeCell ref="A226:A236"/>
    <mergeCell ref="A237:A239"/>
    <mergeCell ref="A240:A242"/>
    <mergeCell ref="A243:A245"/>
    <mergeCell ref="A247:A249"/>
    <mergeCell ref="A250:A258"/>
    <mergeCell ref="A259:A261"/>
    <mergeCell ref="A262:A264"/>
    <mergeCell ref="A265:A269"/>
    <mergeCell ref="A270:A272"/>
    <mergeCell ref="B5:B10"/>
    <mergeCell ref="B11:B22"/>
    <mergeCell ref="B23:B32"/>
    <mergeCell ref="B33:B37"/>
    <mergeCell ref="B38:B43"/>
    <mergeCell ref="B44:B47"/>
    <mergeCell ref="B48:B49"/>
    <mergeCell ref="B50:B52"/>
    <mergeCell ref="B53:B54"/>
    <mergeCell ref="B55:B57"/>
    <mergeCell ref="B59:B64"/>
    <mergeCell ref="B65:B76"/>
    <mergeCell ref="B77:B90"/>
    <mergeCell ref="B91:B102"/>
    <mergeCell ref="B103:B105"/>
    <mergeCell ref="B106:B108"/>
    <mergeCell ref="B109:B111"/>
    <mergeCell ref="B112:B114"/>
    <mergeCell ref="B115:B120"/>
    <mergeCell ref="B121:B123"/>
    <mergeCell ref="B124:B126"/>
    <mergeCell ref="B127:B130"/>
    <mergeCell ref="B131:B133"/>
    <mergeCell ref="B134:B136"/>
    <mergeCell ref="B137:B139"/>
    <mergeCell ref="B140:B142"/>
    <mergeCell ref="B143:B145"/>
    <mergeCell ref="B146:B148"/>
    <mergeCell ref="B149:B150"/>
    <mergeCell ref="B152:B154"/>
    <mergeCell ref="B155:B157"/>
    <mergeCell ref="B158:B160"/>
    <mergeCell ref="B161:B163"/>
    <mergeCell ref="B164:B166"/>
    <mergeCell ref="B167:B169"/>
    <mergeCell ref="B170:B172"/>
    <mergeCell ref="B173:B175"/>
    <mergeCell ref="B176:B178"/>
    <mergeCell ref="B179:B181"/>
    <mergeCell ref="B182:B184"/>
    <mergeCell ref="B185:B188"/>
    <mergeCell ref="B189:B190"/>
    <mergeCell ref="B191:B196"/>
    <mergeCell ref="B197:B199"/>
    <mergeCell ref="B200:B202"/>
    <mergeCell ref="B203:B208"/>
    <mergeCell ref="B209:B211"/>
    <mergeCell ref="B212:B214"/>
    <mergeCell ref="B215:B216"/>
    <mergeCell ref="B217:B219"/>
    <mergeCell ref="B220:B225"/>
    <mergeCell ref="B226:B236"/>
    <mergeCell ref="B237:B239"/>
    <mergeCell ref="B240:B242"/>
    <mergeCell ref="B243:B245"/>
    <mergeCell ref="B247:B249"/>
    <mergeCell ref="B250:B258"/>
    <mergeCell ref="B259:B261"/>
    <mergeCell ref="B262:B264"/>
    <mergeCell ref="B265:B269"/>
    <mergeCell ref="B270:B272"/>
    <mergeCell ref="C5:C10"/>
    <mergeCell ref="C11:C22"/>
    <mergeCell ref="C23:C32"/>
    <mergeCell ref="C33:C37"/>
    <mergeCell ref="C38:C43"/>
    <mergeCell ref="C44:C47"/>
    <mergeCell ref="C48:C49"/>
    <mergeCell ref="C50:C52"/>
    <mergeCell ref="C53:C54"/>
    <mergeCell ref="C55:C57"/>
    <mergeCell ref="C59:C64"/>
    <mergeCell ref="C65:C76"/>
    <mergeCell ref="C77:C90"/>
    <mergeCell ref="C91:C102"/>
    <mergeCell ref="C103:C105"/>
    <mergeCell ref="C106:C108"/>
    <mergeCell ref="C109:C111"/>
    <mergeCell ref="C112:C114"/>
    <mergeCell ref="C115:C120"/>
    <mergeCell ref="C121:C123"/>
    <mergeCell ref="C124:C126"/>
    <mergeCell ref="C127:C130"/>
    <mergeCell ref="C131:C133"/>
    <mergeCell ref="C134:C136"/>
    <mergeCell ref="C137:C139"/>
    <mergeCell ref="C140:C142"/>
    <mergeCell ref="C143:C145"/>
    <mergeCell ref="C146:C148"/>
    <mergeCell ref="C149:C150"/>
    <mergeCell ref="C152:C154"/>
    <mergeCell ref="C155:C157"/>
    <mergeCell ref="C158:C160"/>
    <mergeCell ref="C161:C163"/>
    <mergeCell ref="C164:C166"/>
    <mergeCell ref="C167:C169"/>
    <mergeCell ref="C170:C172"/>
    <mergeCell ref="C173:C175"/>
    <mergeCell ref="C176:C178"/>
    <mergeCell ref="C179:C181"/>
    <mergeCell ref="C182:C184"/>
    <mergeCell ref="C185:C188"/>
    <mergeCell ref="C189:C190"/>
    <mergeCell ref="C191:C196"/>
    <mergeCell ref="C197:C199"/>
    <mergeCell ref="C200:C202"/>
    <mergeCell ref="C203:C208"/>
    <mergeCell ref="C209:C211"/>
    <mergeCell ref="C212:C214"/>
    <mergeCell ref="C215:C216"/>
    <mergeCell ref="C217:C219"/>
    <mergeCell ref="C220:C225"/>
    <mergeCell ref="C226:C236"/>
    <mergeCell ref="C237:C239"/>
    <mergeCell ref="C240:C242"/>
    <mergeCell ref="C243:C245"/>
    <mergeCell ref="C247:C249"/>
    <mergeCell ref="C250:C258"/>
    <mergeCell ref="C259:C261"/>
    <mergeCell ref="C262:C264"/>
    <mergeCell ref="C265:C269"/>
    <mergeCell ref="C270:C272"/>
    <mergeCell ref="D5:D10"/>
    <mergeCell ref="D11:D22"/>
    <mergeCell ref="D23:D32"/>
    <mergeCell ref="D33:D37"/>
    <mergeCell ref="D38:D43"/>
    <mergeCell ref="D44:D47"/>
    <mergeCell ref="D48:D49"/>
    <mergeCell ref="D50:D52"/>
    <mergeCell ref="D53:D54"/>
    <mergeCell ref="D55:D57"/>
    <mergeCell ref="D59:D64"/>
    <mergeCell ref="D65:D76"/>
    <mergeCell ref="D77:D90"/>
    <mergeCell ref="D91:D102"/>
    <mergeCell ref="D103:D105"/>
    <mergeCell ref="D106:D108"/>
    <mergeCell ref="D109:D111"/>
    <mergeCell ref="D112:D114"/>
    <mergeCell ref="D115:D120"/>
    <mergeCell ref="D121:D123"/>
    <mergeCell ref="D124:D126"/>
    <mergeCell ref="D127:D130"/>
    <mergeCell ref="D131:D133"/>
    <mergeCell ref="D134:D136"/>
    <mergeCell ref="D137:D139"/>
    <mergeCell ref="D140:D142"/>
    <mergeCell ref="D143:D145"/>
    <mergeCell ref="D146:D148"/>
    <mergeCell ref="D149:D150"/>
    <mergeCell ref="D152:D154"/>
    <mergeCell ref="D155:D157"/>
    <mergeCell ref="D158:D160"/>
    <mergeCell ref="D161:D163"/>
    <mergeCell ref="D164:D166"/>
    <mergeCell ref="D167:D169"/>
    <mergeCell ref="D170:D172"/>
    <mergeCell ref="D173:D175"/>
    <mergeCell ref="D176:D178"/>
    <mergeCell ref="D179:D181"/>
    <mergeCell ref="D182:D184"/>
    <mergeCell ref="D185:D188"/>
    <mergeCell ref="D189:D190"/>
    <mergeCell ref="D191:D196"/>
    <mergeCell ref="D197:D199"/>
    <mergeCell ref="D200:D202"/>
    <mergeCell ref="D203:D208"/>
    <mergeCell ref="D209:D211"/>
    <mergeCell ref="D212:D214"/>
    <mergeCell ref="D215:D216"/>
    <mergeCell ref="D217:D219"/>
    <mergeCell ref="D220:D225"/>
    <mergeCell ref="D226:D236"/>
    <mergeCell ref="D237:D239"/>
    <mergeCell ref="D240:D242"/>
    <mergeCell ref="D243:D245"/>
    <mergeCell ref="D247:D249"/>
    <mergeCell ref="D250:D258"/>
    <mergeCell ref="D259:D261"/>
    <mergeCell ref="D262:D264"/>
    <mergeCell ref="D265:D269"/>
    <mergeCell ref="D270:D272"/>
    <mergeCell ref="E5:E10"/>
    <mergeCell ref="E11:E22"/>
    <mergeCell ref="E23:E32"/>
    <mergeCell ref="E33:E37"/>
    <mergeCell ref="E38:E43"/>
    <mergeCell ref="E44:E47"/>
    <mergeCell ref="E48:E49"/>
    <mergeCell ref="E50:E52"/>
    <mergeCell ref="E53:E54"/>
    <mergeCell ref="E55:E57"/>
    <mergeCell ref="E59:E64"/>
    <mergeCell ref="E65:E76"/>
    <mergeCell ref="E77:E90"/>
    <mergeCell ref="E91:E102"/>
    <mergeCell ref="E103:E105"/>
    <mergeCell ref="E106:E108"/>
    <mergeCell ref="E109:E111"/>
    <mergeCell ref="E112:E114"/>
    <mergeCell ref="E115:E120"/>
    <mergeCell ref="E121:E123"/>
    <mergeCell ref="E124:E126"/>
    <mergeCell ref="E127:E130"/>
    <mergeCell ref="E131:E133"/>
    <mergeCell ref="E134:E136"/>
    <mergeCell ref="E137:E139"/>
    <mergeCell ref="E140:E142"/>
    <mergeCell ref="E143:E145"/>
    <mergeCell ref="E146:E148"/>
    <mergeCell ref="E149:E150"/>
    <mergeCell ref="E152:E154"/>
    <mergeCell ref="E155:E157"/>
    <mergeCell ref="E158:E160"/>
    <mergeCell ref="E161:E163"/>
    <mergeCell ref="E164:E166"/>
    <mergeCell ref="E167:E169"/>
    <mergeCell ref="E170:E172"/>
    <mergeCell ref="E173:E175"/>
    <mergeCell ref="E176:E178"/>
    <mergeCell ref="E179:E181"/>
    <mergeCell ref="E182:E184"/>
    <mergeCell ref="E185:E188"/>
    <mergeCell ref="E189:E190"/>
    <mergeCell ref="E191:E196"/>
    <mergeCell ref="E197:E199"/>
    <mergeCell ref="E200:E202"/>
    <mergeCell ref="E203:E208"/>
    <mergeCell ref="E209:E211"/>
    <mergeCell ref="E212:E214"/>
    <mergeCell ref="E215:E216"/>
    <mergeCell ref="E217:E219"/>
    <mergeCell ref="E220:E225"/>
    <mergeCell ref="E226:E236"/>
    <mergeCell ref="E237:E239"/>
    <mergeCell ref="E240:E242"/>
    <mergeCell ref="E243:E245"/>
    <mergeCell ref="E247:E249"/>
    <mergeCell ref="E250:E258"/>
    <mergeCell ref="E259:E261"/>
    <mergeCell ref="E262:E264"/>
    <mergeCell ref="E265:E269"/>
    <mergeCell ref="E270:E272"/>
  </mergeCells>
  <printOptions horizontalCentered="1"/>
  <pageMargins left="0.751388888888889" right="0.751388888888889" top="0.786805555555556" bottom="1" header="0.5" footer="0.5"/>
  <pageSetup paperSize="9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裴志明</cp:lastModifiedBy>
  <dcterms:created xsi:type="dcterms:W3CDTF">2020-08-21T03:25:00Z</dcterms:created>
  <dcterms:modified xsi:type="dcterms:W3CDTF">2020-09-02T10:01:29Z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