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<sst xmlns="http://schemas.openxmlformats.org/spreadsheetml/2006/main" count="436" uniqueCount="226">
  <si>
    <r>
      <rPr>
        <b/>
        <sz val="22"/>
        <rFont val="Arial"/>
        <charset val="134"/>
      </rPr>
      <t>2020</t>
    </r>
    <r>
      <rPr>
        <b/>
        <sz val="22"/>
        <rFont val="宋体"/>
        <charset val="134"/>
      </rPr>
      <t>年五峰土家族自治县事业单位统一公开招聘工作人员笔试成绩公告</t>
    </r>
  </si>
  <si>
    <t>准考证号</t>
  </si>
  <si>
    <t>身份证号</t>
  </si>
  <si>
    <t>部门名称</t>
  </si>
  <si>
    <t>职位名称</t>
  </si>
  <si>
    <t>职测分数</t>
  </si>
  <si>
    <t>综合分数</t>
  </si>
  <si>
    <t>笔试总分</t>
  </si>
  <si>
    <t>笔试总分折算分</t>
  </si>
  <si>
    <t>政策加分</t>
  </si>
  <si>
    <t>笔试分数</t>
  </si>
  <si>
    <t>排名</t>
  </si>
  <si>
    <t>1142050302724</t>
  </si>
  <si>
    <t>422828****05256825</t>
  </si>
  <si>
    <t>五峰土家族自治县县直事业单位</t>
  </si>
  <si>
    <t>综合管理</t>
  </si>
  <si>
    <t>1142050302623</t>
  </si>
  <si>
    <t>420529****12170027</t>
  </si>
  <si>
    <t>1142050304312</t>
  </si>
  <si>
    <t>420529****01114513</t>
  </si>
  <si>
    <t>1142050301715</t>
  </si>
  <si>
    <t>420529****01214223</t>
  </si>
  <si>
    <t>1142050300720</t>
  </si>
  <si>
    <t>420529****02273043</t>
  </si>
  <si>
    <t>1142050302805</t>
  </si>
  <si>
    <t>420529****0118336X</t>
  </si>
  <si>
    <t>1142050301019</t>
  </si>
  <si>
    <t>420529****05013020</t>
  </si>
  <si>
    <t>1142050304101</t>
  </si>
  <si>
    <t>420529****01163027</t>
  </si>
  <si>
    <t>1142050300601</t>
  </si>
  <si>
    <t>420529****08143029</t>
  </si>
  <si>
    <t>1142050303012</t>
  </si>
  <si>
    <t>420529****08081811</t>
  </si>
  <si>
    <t>1142050301924</t>
  </si>
  <si>
    <t>420529****10303327</t>
  </si>
  <si>
    <t>1142050302307</t>
  </si>
  <si>
    <t>420529****11093389</t>
  </si>
  <si>
    <t>1142050304624</t>
  </si>
  <si>
    <t>420529****03010029</t>
  </si>
  <si>
    <t>1142050303420</t>
  </si>
  <si>
    <t>420529****08013018</t>
  </si>
  <si>
    <t>1142050302017</t>
  </si>
  <si>
    <t>420502****06230024</t>
  </si>
  <si>
    <t>1142050305204</t>
  </si>
  <si>
    <t>420529****0818336X</t>
  </si>
  <si>
    <t>1142050304430</t>
  </si>
  <si>
    <t>420529****08024559</t>
  </si>
  <si>
    <t>1142050306124</t>
  </si>
  <si>
    <t>420529****10123328</t>
  </si>
  <si>
    <t>1142050304918</t>
  </si>
  <si>
    <t>420529****09140027</t>
  </si>
  <si>
    <t>1142050301919</t>
  </si>
  <si>
    <t>420529****12170013</t>
  </si>
  <si>
    <t>1142050306028</t>
  </si>
  <si>
    <t>420529****03043028</t>
  </si>
  <si>
    <t>1142050304804</t>
  </si>
  <si>
    <t>422823****05083667</t>
  </si>
  <si>
    <t>1142050302305</t>
  </si>
  <si>
    <t>420529****07032145</t>
  </si>
  <si>
    <t>1142050300714</t>
  </si>
  <si>
    <t>420529****09102122</t>
  </si>
  <si>
    <t>1142050304911</t>
  </si>
  <si>
    <t>420529****01133321</t>
  </si>
  <si>
    <t>1142050304329</t>
  </si>
  <si>
    <t>420583****10283418</t>
  </si>
  <si>
    <t>1142050301109</t>
  </si>
  <si>
    <t>420529****08262132</t>
  </si>
  <si>
    <t>1142050301718</t>
  </si>
  <si>
    <t>420529****02043320</t>
  </si>
  <si>
    <t>1142050305508</t>
  </si>
  <si>
    <t>420529****01104520</t>
  </si>
  <si>
    <t>1142050302405</t>
  </si>
  <si>
    <t>420529****10160014</t>
  </si>
  <si>
    <t>1142050303622</t>
  </si>
  <si>
    <t>420529****1116121X</t>
  </si>
  <si>
    <t>1142050306229</t>
  </si>
  <si>
    <t>420529****01014571</t>
  </si>
  <si>
    <t>1142050304018</t>
  </si>
  <si>
    <t>420529****03063021</t>
  </si>
  <si>
    <t>1142050305609</t>
  </si>
  <si>
    <t>420529****03010042</t>
  </si>
  <si>
    <t>1142050305312</t>
  </si>
  <si>
    <t>420529****10294517</t>
  </si>
  <si>
    <t>1142050302124</t>
  </si>
  <si>
    <t>420529****08290015</t>
  </si>
  <si>
    <t>1142050300824</t>
  </si>
  <si>
    <t>420529****06133326</t>
  </si>
  <si>
    <t>1142050302906</t>
  </si>
  <si>
    <t>420529****02191523</t>
  </si>
  <si>
    <t>1142050301124</t>
  </si>
  <si>
    <t>420529****10070025</t>
  </si>
  <si>
    <t>1142050302207</t>
  </si>
  <si>
    <t>420529****04231827</t>
  </si>
  <si>
    <t>1142050302002</t>
  </si>
  <si>
    <t>411330****08100028</t>
  </si>
  <si>
    <t>1142050305830</t>
  </si>
  <si>
    <t>420529****08073026</t>
  </si>
  <si>
    <t>1142050305706</t>
  </si>
  <si>
    <t>420581****07142414</t>
  </si>
  <si>
    <t>1142050304117</t>
  </si>
  <si>
    <t>420529****02200028</t>
  </si>
  <si>
    <t>1142050300716</t>
  </si>
  <si>
    <t>420521****04225621</t>
  </si>
  <si>
    <t>1142050306104</t>
  </si>
  <si>
    <t>420529****12070026</t>
  </si>
  <si>
    <t>1142050304029</t>
  </si>
  <si>
    <t>420581****10040019</t>
  </si>
  <si>
    <t>1142050302828</t>
  </si>
  <si>
    <t>420583****08230072</t>
  </si>
  <si>
    <t>1142050302507</t>
  </si>
  <si>
    <t>420583****08230026</t>
  </si>
  <si>
    <t>1142050301724</t>
  </si>
  <si>
    <t>420581****07140010</t>
  </si>
  <si>
    <t>1142050300708</t>
  </si>
  <si>
    <t>422801****12302228</t>
  </si>
  <si>
    <t>1142050300520</t>
  </si>
  <si>
    <t>422802****06180010</t>
  </si>
  <si>
    <t>1142050300503</t>
  </si>
  <si>
    <t>421003****10181026</t>
  </si>
  <si>
    <t>1142050302014</t>
  </si>
  <si>
    <t>420529****08063317</t>
  </si>
  <si>
    <t>1142050300330</t>
  </si>
  <si>
    <t>420581****12061429</t>
  </si>
  <si>
    <t>1142050304830</t>
  </si>
  <si>
    <t>420529****0114452X</t>
  </si>
  <si>
    <t>1142050301121</t>
  </si>
  <si>
    <t>420529****05271820</t>
  </si>
  <si>
    <t>1142050306326</t>
  </si>
  <si>
    <t>420529****03093338</t>
  </si>
  <si>
    <t>1142050303002</t>
  </si>
  <si>
    <t>420529****11024524</t>
  </si>
  <si>
    <t>1142050301908</t>
  </si>
  <si>
    <t>420529****10112125</t>
  </si>
  <si>
    <t>1142050304514</t>
  </si>
  <si>
    <t>420529****08270022</t>
  </si>
  <si>
    <t>1142050302230</t>
  </si>
  <si>
    <t>422828****01172915</t>
  </si>
  <si>
    <t>1142050306309</t>
  </si>
  <si>
    <t>420526****10091019</t>
  </si>
  <si>
    <t>1142050300910</t>
  </si>
  <si>
    <t>420529****08230020</t>
  </si>
  <si>
    <t>1142050303929</t>
  </si>
  <si>
    <t>420529****10020025</t>
  </si>
  <si>
    <t>1142050303820</t>
  </si>
  <si>
    <t>420529****03204552</t>
  </si>
  <si>
    <t>1142050301707</t>
  </si>
  <si>
    <t>420529****07224523</t>
  </si>
  <si>
    <t>1142050305522</t>
  </si>
  <si>
    <t>420529****06170015</t>
  </si>
  <si>
    <t>1142050304726</t>
  </si>
  <si>
    <t>420529****03303323</t>
  </si>
  <si>
    <t>1142050303628</t>
  </si>
  <si>
    <t>420529****02053326</t>
  </si>
  <si>
    <t>1142050301418</t>
  </si>
  <si>
    <t>420581****05022424</t>
  </si>
  <si>
    <t>1142050306322</t>
  </si>
  <si>
    <t>420529****06213320</t>
  </si>
  <si>
    <t>1142050305030</t>
  </si>
  <si>
    <t>420529****12052116</t>
  </si>
  <si>
    <t>1142050302807</t>
  </si>
  <si>
    <t>420529****11073062</t>
  </si>
  <si>
    <t>1142050304723</t>
  </si>
  <si>
    <t>420529****10083360</t>
  </si>
  <si>
    <t>1142050305217</t>
  </si>
  <si>
    <t>420529****01010022</t>
  </si>
  <si>
    <t>1142050305619</t>
  </si>
  <si>
    <t>420506****06180069</t>
  </si>
  <si>
    <t>1142050300315</t>
  </si>
  <si>
    <t>420529****05041822</t>
  </si>
  <si>
    <t>1142050305715</t>
  </si>
  <si>
    <t>420529****01260067</t>
  </si>
  <si>
    <t>1142050303902</t>
  </si>
  <si>
    <t>420528****05083527</t>
  </si>
  <si>
    <t>1142050302319</t>
  </si>
  <si>
    <t>420529****11203047</t>
  </si>
  <si>
    <t>1142050303128</t>
  </si>
  <si>
    <t>420529****09160047</t>
  </si>
  <si>
    <t>1142050305410</t>
  </si>
  <si>
    <t>420529****08010041</t>
  </si>
  <si>
    <t>1142050302128</t>
  </si>
  <si>
    <t>420529****03213344</t>
  </si>
  <si>
    <t>1142050302028</t>
  </si>
  <si>
    <t>420502****06253248</t>
  </si>
  <si>
    <t>1142050302821</t>
  </si>
  <si>
    <t>420529****10183312</t>
  </si>
  <si>
    <t>1142050305621</t>
  </si>
  <si>
    <t>420529****05181814</t>
  </si>
  <si>
    <t>1142050301014</t>
  </si>
  <si>
    <t>420529****05173348</t>
  </si>
  <si>
    <t>1142050303626</t>
  </si>
  <si>
    <t>420529****12143317</t>
  </si>
  <si>
    <t>1142050301721</t>
  </si>
  <si>
    <t>420529****05303324</t>
  </si>
  <si>
    <t>1142050303225</t>
  </si>
  <si>
    <t>420529****10253313</t>
  </si>
  <si>
    <t>1142050301818</t>
  </si>
  <si>
    <t>420529****10214511</t>
  </si>
  <si>
    <t>1142050301901</t>
  </si>
  <si>
    <t>420521****03311821</t>
  </si>
  <si>
    <t>1142050306201</t>
  </si>
  <si>
    <t>420801****07313126</t>
  </si>
  <si>
    <t>1142050306024</t>
  </si>
  <si>
    <t>420529****08090048</t>
  </si>
  <si>
    <t>1142050305713</t>
  </si>
  <si>
    <t>420529****07121810</t>
  </si>
  <si>
    <t>1142050305112</t>
  </si>
  <si>
    <t>420529****06092119</t>
  </si>
  <si>
    <t>1142050304602</t>
  </si>
  <si>
    <t>420529****08121526</t>
  </si>
  <si>
    <t>1142050304401</t>
  </si>
  <si>
    <t>422802****10250021</t>
  </si>
  <si>
    <t>1142050304330</t>
  </si>
  <si>
    <t>420529****03031521</t>
  </si>
  <si>
    <t>1142050304305</t>
  </si>
  <si>
    <t>420529****04141248</t>
  </si>
  <si>
    <t>1142050302823</t>
  </si>
  <si>
    <t>420529****07150013</t>
  </si>
  <si>
    <t>1142050302109</t>
  </si>
  <si>
    <t>420116****0908732X</t>
  </si>
  <si>
    <t>1142050302106</t>
  </si>
  <si>
    <t>420529****10041523</t>
  </si>
  <si>
    <t>1142050301015</t>
  </si>
  <si>
    <t>420581****01201422</t>
  </si>
  <si>
    <t>1142050300427</t>
  </si>
  <si>
    <t>420117****12260415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</si>
</sst>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22"/>
      <name val="Arial"/>
      <charset val="134"/>
    </font>
    <font>
      <sz val="11"/>
      <name val="黑体"/>
      <charset val="134"/>
    </font>
    <font>
      <sz val="10"/>
      <name val="宋体"/>
      <charset val="134"/>
      <scheme val="major"/>
    </font>
    <font>
      <sz val="10"/>
      <color indexed="8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2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22" fillId="1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6" fillId="10" borderId="7" applyNumberFormat="0" applyAlignment="0" applyProtection="0">
      <alignment vertical="center"/>
    </xf>
    <xf numFmtId="0" fontId="23" fillId="10" borderId="11" applyNumberFormat="0" applyAlignment="0" applyProtection="0">
      <alignment vertical="center"/>
    </xf>
    <xf numFmtId="0" fontId="8" fillId="3" borderId="5" applyNumberFormat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 wrapText="1"/>
    </xf>
    <xf numFmtId="176" fontId="5" fillId="0" borderId="4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8"/>
  <sheetViews>
    <sheetView tabSelected="1" workbookViewId="0">
      <selection activeCell="A32" sqref="$A32:$XFD32"/>
    </sheetView>
  </sheetViews>
  <sheetFormatPr defaultColWidth="9" defaultRowHeight="13.5"/>
  <cols>
    <col min="1" max="1" width="15.875" style="1" customWidth="1"/>
    <col min="2" max="2" width="18.5" style="1" customWidth="1"/>
    <col min="3" max="3" width="25.375" style="1" customWidth="1"/>
    <col min="4" max="4" width="11.25" style="1" customWidth="1"/>
    <col min="5" max="5" width="9.5" style="1" customWidth="1"/>
    <col min="6" max="6" width="10.875" style="1" customWidth="1"/>
    <col min="7" max="7" width="10.75" style="1" customWidth="1"/>
    <col min="8" max="8" width="12" style="1" customWidth="1"/>
    <col min="9" max="9" width="10.625" style="5" customWidth="1"/>
    <col min="10" max="10" width="11.75" style="1" customWidth="1"/>
    <col min="11" max="11" width="9.25" style="5" customWidth="1"/>
    <col min="12" max="16382" width="9" style="1"/>
  </cols>
  <sheetData>
    <row r="1" s="1" customFormat="1" ht="27.75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ht="29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9" t="s">
        <v>8</v>
      </c>
      <c r="I2" s="8" t="s">
        <v>9</v>
      </c>
      <c r="J2" s="8" t="s">
        <v>10</v>
      </c>
      <c r="K2" s="8" t="s">
        <v>11</v>
      </c>
    </row>
    <row r="3" s="2" customFormat="1" ht="15" customHeight="1" spans="1:16382">
      <c r="A3" s="10" t="s">
        <v>12</v>
      </c>
      <c r="B3" s="10" t="s">
        <v>13</v>
      </c>
      <c r="C3" s="11" t="s">
        <v>14</v>
      </c>
      <c r="D3" s="11" t="s">
        <v>15</v>
      </c>
      <c r="E3" s="10">
        <v>94.5</v>
      </c>
      <c r="F3" s="10">
        <v>100.5</v>
      </c>
      <c r="G3" s="10">
        <v>195</v>
      </c>
      <c r="H3" s="12">
        <f t="shared" ref="H3:H66" si="0">G3/3</f>
        <v>65</v>
      </c>
      <c r="I3" s="12"/>
      <c r="J3" s="12">
        <f t="shared" ref="J3:J66" si="1">H3+I3</f>
        <v>65</v>
      </c>
      <c r="K3" s="10">
        <v>1</v>
      </c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</row>
    <row r="4" s="3" customFormat="1" ht="12" spans="1:16382">
      <c r="A4" s="10" t="s">
        <v>16</v>
      </c>
      <c r="B4" s="10" t="s">
        <v>17</v>
      </c>
      <c r="C4" s="11" t="s">
        <v>14</v>
      </c>
      <c r="D4" s="11" t="s">
        <v>15</v>
      </c>
      <c r="E4" s="10">
        <v>95.5</v>
      </c>
      <c r="F4" s="10">
        <v>99.5</v>
      </c>
      <c r="G4" s="10">
        <v>195</v>
      </c>
      <c r="H4" s="12">
        <f t="shared" si="0"/>
        <v>65</v>
      </c>
      <c r="I4" s="12"/>
      <c r="J4" s="12">
        <f t="shared" si="1"/>
        <v>65</v>
      </c>
      <c r="K4" s="10">
        <v>1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</row>
    <row r="5" s="3" customFormat="1" ht="12" spans="1:16382">
      <c r="A5" s="10" t="s">
        <v>18</v>
      </c>
      <c r="B5" s="10" t="s">
        <v>19</v>
      </c>
      <c r="C5" s="11" t="s">
        <v>14</v>
      </c>
      <c r="D5" s="11" t="s">
        <v>15</v>
      </c>
      <c r="E5" s="10">
        <v>102.5</v>
      </c>
      <c r="F5" s="10">
        <v>92</v>
      </c>
      <c r="G5" s="10">
        <v>194.5</v>
      </c>
      <c r="H5" s="12">
        <f t="shared" si="0"/>
        <v>64.8333333333333</v>
      </c>
      <c r="I5" s="12"/>
      <c r="J5" s="12">
        <f t="shared" si="1"/>
        <v>64.8333333333333</v>
      </c>
      <c r="K5" s="10">
        <v>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</row>
    <row r="6" s="3" customFormat="1" ht="12" spans="1:16382">
      <c r="A6" s="10" t="s">
        <v>20</v>
      </c>
      <c r="B6" s="10" t="s">
        <v>21</v>
      </c>
      <c r="C6" s="11" t="s">
        <v>14</v>
      </c>
      <c r="D6" s="11" t="s">
        <v>15</v>
      </c>
      <c r="E6" s="10">
        <v>80.5</v>
      </c>
      <c r="F6" s="10">
        <v>97.5</v>
      </c>
      <c r="G6" s="10">
        <v>178</v>
      </c>
      <c r="H6" s="12">
        <f t="shared" si="0"/>
        <v>59.3333333333333</v>
      </c>
      <c r="I6" s="12">
        <v>5</v>
      </c>
      <c r="J6" s="12">
        <f t="shared" si="1"/>
        <v>64.3333333333333</v>
      </c>
      <c r="K6" s="10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</row>
    <row r="7" s="3" customFormat="1" ht="12" spans="1:16382">
      <c r="A7" s="10" t="s">
        <v>22</v>
      </c>
      <c r="B7" s="10" t="s">
        <v>23</v>
      </c>
      <c r="C7" s="11" t="s">
        <v>14</v>
      </c>
      <c r="D7" s="11" t="s">
        <v>15</v>
      </c>
      <c r="E7" s="10">
        <v>80</v>
      </c>
      <c r="F7" s="10">
        <v>106.5</v>
      </c>
      <c r="G7" s="10">
        <v>186.5</v>
      </c>
      <c r="H7" s="12">
        <f t="shared" si="0"/>
        <v>62.1666666666667</v>
      </c>
      <c r="I7" s="12"/>
      <c r="J7" s="12">
        <f t="shared" si="1"/>
        <v>62.1666666666667</v>
      </c>
      <c r="K7" s="10">
        <v>5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</row>
    <row r="8" s="3" customFormat="1" ht="12" spans="1:16382">
      <c r="A8" s="10" t="s">
        <v>24</v>
      </c>
      <c r="B8" s="10" t="s">
        <v>25</v>
      </c>
      <c r="C8" s="11" t="s">
        <v>14</v>
      </c>
      <c r="D8" s="11" t="s">
        <v>15</v>
      </c>
      <c r="E8" s="10">
        <v>93.5</v>
      </c>
      <c r="F8" s="10">
        <v>77.5</v>
      </c>
      <c r="G8" s="10">
        <v>171</v>
      </c>
      <c r="H8" s="12">
        <f t="shared" si="0"/>
        <v>57</v>
      </c>
      <c r="I8" s="12">
        <v>5</v>
      </c>
      <c r="J8" s="12">
        <f t="shared" si="1"/>
        <v>62</v>
      </c>
      <c r="K8" s="10">
        <v>6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</row>
    <row r="9" s="3" customFormat="1" ht="12" spans="1:16382">
      <c r="A9" s="10" t="s">
        <v>26</v>
      </c>
      <c r="B9" s="10" t="s">
        <v>27</v>
      </c>
      <c r="C9" s="11" t="s">
        <v>14</v>
      </c>
      <c r="D9" s="11" t="s">
        <v>15</v>
      </c>
      <c r="E9" s="10">
        <v>96.5</v>
      </c>
      <c r="F9" s="10">
        <v>89</v>
      </c>
      <c r="G9" s="10">
        <v>185.5</v>
      </c>
      <c r="H9" s="12">
        <f t="shared" si="0"/>
        <v>61.8333333333333</v>
      </c>
      <c r="I9" s="12"/>
      <c r="J9" s="12">
        <f t="shared" si="1"/>
        <v>61.8333333333333</v>
      </c>
      <c r="K9" s="10">
        <v>7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</row>
    <row r="10" s="3" customFormat="1" ht="12" spans="1:16382">
      <c r="A10" s="10" t="s">
        <v>28</v>
      </c>
      <c r="B10" s="10" t="s">
        <v>29</v>
      </c>
      <c r="C10" s="11" t="s">
        <v>14</v>
      </c>
      <c r="D10" s="11" t="s">
        <v>15</v>
      </c>
      <c r="E10" s="10">
        <v>90</v>
      </c>
      <c r="F10" s="10">
        <v>93</v>
      </c>
      <c r="G10" s="10">
        <v>183</v>
      </c>
      <c r="H10" s="12">
        <f t="shared" si="0"/>
        <v>61</v>
      </c>
      <c r="I10" s="12"/>
      <c r="J10" s="12">
        <f t="shared" si="1"/>
        <v>61</v>
      </c>
      <c r="K10" s="10">
        <v>8</v>
      </c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</row>
    <row r="11" s="3" customFormat="1" ht="12" spans="1:16382">
      <c r="A11" s="10" t="s">
        <v>30</v>
      </c>
      <c r="B11" s="10" t="s">
        <v>31</v>
      </c>
      <c r="C11" s="11" t="s">
        <v>14</v>
      </c>
      <c r="D11" s="11" t="s">
        <v>15</v>
      </c>
      <c r="E11" s="10">
        <v>72.5</v>
      </c>
      <c r="F11" s="10">
        <v>94.5</v>
      </c>
      <c r="G11" s="10">
        <v>167</v>
      </c>
      <c r="H11" s="12">
        <f t="shared" si="0"/>
        <v>55.6666666666667</v>
      </c>
      <c r="I11" s="12">
        <v>5</v>
      </c>
      <c r="J11" s="12">
        <f t="shared" si="1"/>
        <v>60.6666666666667</v>
      </c>
      <c r="K11" s="10">
        <v>9</v>
      </c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</row>
    <row r="12" s="3" customFormat="1" ht="12" spans="1:16382">
      <c r="A12" s="10" t="s">
        <v>32</v>
      </c>
      <c r="B12" s="10" t="s">
        <v>33</v>
      </c>
      <c r="C12" s="11" t="s">
        <v>14</v>
      </c>
      <c r="D12" s="11" t="s">
        <v>15</v>
      </c>
      <c r="E12" s="10">
        <v>87.5</v>
      </c>
      <c r="F12" s="10">
        <v>94</v>
      </c>
      <c r="G12" s="10">
        <v>181.5</v>
      </c>
      <c r="H12" s="12">
        <f t="shared" si="0"/>
        <v>60.5</v>
      </c>
      <c r="I12" s="12"/>
      <c r="J12" s="12">
        <f t="shared" si="1"/>
        <v>60.5</v>
      </c>
      <c r="K12" s="10">
        <v>10</v>
      </c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</row>
    <row r="13" s="3" customFormat="1" ht="12" spans="1:16382">
      <c r="A13" s="10" t="s">
        <v>34</v>
      </c>
      <c r="B13" s="10" t="s">
        <v>35</v>
      </c>
      <c r="C13" s="11" t="s">
        <v>14</v>
      </c>
      <c r="D13" s="11" t="s">
        <v>15</v>
      </c>
      <c r="E13" s="10">
        <v>80</v>
      </c>
      <c r="F13" s="10">
        <v>101.5</v>
      </c>
      <c r="G13" s="10">
        <v>181.5</v>
      </c>
      <c r="H13" s="12">
        <f t="shared" si="0"/>
        <v>60.5</v>
      </c>
      <c r="I13" s="12"/>
      <c r="J13" s="12">
        <f t="shared" si="1"/>
        <v>60.5</v>
      </c>
      <c r="K13" s="10">
        <v>10</v>
      </c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</row>
    <row r="14" s="3" customFormat="1" ht="12" spans="1:16382">
      <c r="A14" s="10" t="s">
        <v>36</v>
      </c>
      <c r="B14" s="10" t="s">
        <v>37</v>
      </c>
      <c r="C14" s="11" t="s">
        <v>14</v>
      </c>
      <c r="D14" s="11" t="s">
        <v>15</v>
      </c>
      <c r="E14" s="10">
        <v>92</v>
      </c>
      <c r="F14" s="10">
        <v>87.5</v>
      </c>
      <c r="G14" s="10">
        <v>179.5</v>
      </c>
      <c r="H14" s="12">
        <f t="shared" si="0"/>
        <v>59.8333333333333</v>
      </c>
      <c r="I14" s="12"/>
      <c r="J14" s="12">
        <f t="shared" si="1"/>
        <v>59.8333333333333</v>
      </c>
      <c r="K14" s="10">
        <v>12</v>
      </c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</row>
    <row r="15" s="3" customFormat="1" ht="12" spans="1:16382">
      <c r="A15" s="10" t="s">
        <v>38</v>
      </c>
      <c r="B15" s="10" t="s">
        <v>39</v>
      </c>
      <c r="C15" s="11" t="s">
        <v>14</v>
      </c>
      <c r="D15" s="11" t="s">
        <v>15</v>
      </c>
      <c r="E15" s="10">
        <v>87.5</v>
      </c>
      <c r="F15" s="10">
        <v>91</v>
      </c>
      <c r="G15" s="10">
        <v>178.5</v>
      </c>
      <c r="H15" s="12">
        <f t="shared" si="0"/>
        <v>59.5</v>
      </c>
      <c r="I15" s="12"/>
      <c r="J15" s="12">
        <f t="shared" si="1"/>
        <v>59.5</v>
      </c>
      <c r="K15" s="10">
        <v>13</v>
      </c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="3" customFormat="1" ht="12" spans="1:16382">
      <c r="A16" s="10" t="s">
        <v>40</v>
      </c>
      <c r="B16" s="10" t="s">
        <v>41</v>
      </c>
      <c r="C16" s="11" t="s">
        <v>14</v>
      </c>
      <c r="D16" s="11" t="s">
        <v>15</v>
      </c>
      <c r="E16" s="10">
        <v>73</v>
      </c>
      <c r="F16" s="10">
        <v>103</v>
      </c>
      <c r="G16" s="10">
        <v>176</v>
      </c>
      <c r="H16" s="12">
        <f t="shared" si="0"/>
        <v>58.6666666666667</v>
      </c>
      <c r="I16" s="12"/>
      <c r="J16" s="12">
        <f t="shared" si="1"/>
        <v>58.6666666666667</v>
      </c>
      <c r="K16" s="10">
        <v>14</v>
      </c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</row>
    <row r="17" s="3" customFormat="1" ht="12" spans="1:16382">
      <c r="A17" s="10" t="s">
        <v>42</v>
      </c>
      <c r="B17" s="10" t="s">
        <v>43</v>
      </c>
      <c r="C17" s="11" t="s">
        <v>14</v>
      </c>
      <c r="D17" s="11" t="s">
        <v>15</v>
      </c>
      <c r="E17" s="10">
        <v>74</v>
      </c>
      <c r="F17" s="10">
        <v>102</v>
      </c>
      <c r="G17" s="10">
        <v>176</v>
      </c>
      <c r="H17" s="12">
        <f t="shared" si="0"/>
        <v>58.6666666666667</v>
      </c>
      <c r="I17" s="12"/>
      <c r="J17" s="12">
        <f t="shared" si="1"/>
        <v>58.6666666666667</v>
      </c>
      <c r="K17" s="10">
        <v>14</v>
      </c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</row>
    <row r="18" s="3" customFormat="1" ht="12" spans="1:16382">
      <c r="A18" s="10" t="s">
        <v>44</v>
      </c>
      <c r="B18" s="10" t="s">
        <v>45</v>
      </c>
      <c r="C18" s="11" t="s">
        <v>14</v>
      </c>
      <c r="D18" s="11" t="s">
        <v>15</v>
      </c>
      <c r="E18" s="10">
        <v>69.5</v>
      </c>
      <c r="F18" s="10">
        <v>90</v>
      </c>
      <c r="G18" s="10">
        <v>159.5</v>
      </c>
      <c r="H18" s="12">
        <f t="shared" si="0"/>
        <v>53.1666666666667</v>
      </c>
      <c r="I18" s="12">
        <v>5</v>
      </c>
      <c r="J18" s="12">
        <f t="shared" si="1"/>
        <v>58.1666666666667</v>
      </c>
      <c r="K18" s="10">
        <v>16</v>
      </c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</row>
    <row r="19" s="3" customFormat="1" ht="12" spans="1:16382">
      <c r="A19" s="10" t="s">
        <v>46</v>
      </c>
      <c r="B19" s="10" t="s">
        <v>47</v>
      </c>
      <c r="C19" s="11" t="s">
        <v>14</v>
      </c>
      <c r="D19" s="11" t="s">
        <v>15</v>
      </c>
      <c r="E19" s="10">
        <v>73</v>
      </c>
      <c r="F19" s="10">
        <v>85.5</v>
      </c>
      <c r="G19" s="10">
        <v>158.5</v>
      </c>
      <c r="H19" s="12">
        <f t="shared" si="0"/>
        <v>52.8333333333333</v>
      </c>
      <c r="I19" s="12">
        <v>5</v>
      </c>
      <c r="J19" s="12">
        <f t="shared" si="1"/>
        <v>57.8333333333333</v>
      </c>
      <c r="K19" s="10">
        <v>17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</row>
    <row r="20" s="3" customFormat="1" ht="12" spans="1:16382">
      <c r="A20" s="10" t="s">
        <v>48</v>
      </c>
      <c r="B20" s="10" t="s">
        <v>49</v>
      </c>
      <c r="C20" s="11" t="s">
        <v>14</v>
      </c>
      <c r="D20" s="11" t="s">
        <v>15</v>
      </c>
      <c r="E20" s="10">
        <v>79.5</v>
      </c>
      <c r="F20" s="10">
        <v>93.5</v>
      </c>
      <c r="G20" s="10">
        <v>173</v>
      </c>
      <c r="H20" s="12">
        <f t="shared" si="0"/>
        <v>57.6666666666667</v>
      </c>
      <c r="I20" s="12"/>
      <c r="J20" s="12">
        <f t="shared" si="1"/>
        <v>57.6666666666667</v>
      </c>
      <c r="K20" s="10">
        <v>18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</row>
    <row r="21" s="3" customFormat="1" ht="12" spans="1:16382">
      <c r="A21" s="10" t="s">
        <v>50</v>
      </c>
      <c r="B21" s="10" t="s">
        <v>51</v>
      </c>
      <c r="C21" s="11" t="s">
        <v>14</v>
      </c>
      <c r="D21" s="11" t="s">
        <v>15</v>
      </c>
      <c r="E21" s="10">
        <v>78</v>
      </c>
      <c r="F21" s="10">
        <v>94.5</v>
      </c>
      <c r="G21" s="10">
        <v>172.5</v>
      </c>
      <c r="H21" s="12">
        <f t="shared" si="0"/>
        <v>57.5</v>
      </c>
      <c r="I21" s="12"/>
      <c r="J21" s="12">
        <f t="shared" si="1"/>
        <v>57.5</v>
      </c>
      <c r="K21" s="10">
        <v>19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</row>
    <row r="22" s="3" customFormat="1" ht="12" spans="1:16382">
      <c r="A22" s="10" t="s">
        <v>52</v>
      </c>
      <c r="B22" s="10" t="s">
        <v>53</v>
      </c>
      <c r="C22" s="11" t="s">
        <v>14</v>
      </c>
      <c r="D22" s="11" t="s">
        <v>15</v>
      </c>
      <c r="E22" s="10">
        <v>76</v>
      </c>
      <c r="F22" s="10">
        <v>96</v>
      </c>
      <c r="G22" s="10">
        <v>172</v>
      </c>
      <c r="H22" s="12">
        <f t="shared" si="0"/>
        <v>57.3333333333333</v>
      </c>
      <c r="I22" s="12"/>
      <c r="J22" s="12">
        <f t="shared" si="1"/>
        <v>57.3333333333333</v>
      </c>
      <c r="K22" s="10">
        <v>20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</row>
    <row r="23" s="3" customFormat="1" ht="12" spans="1:16382">
      <c r="A23" s="10" t="s">
        <v>54</v>
      </c>
      <c r="B23" s="10" t="s">
        <v>55</v>
      </c>
      <c r="C23" s="11" t="s">
        <v>14</v>
      </c>
      <c r="D23" s="11" t="s">
        <v>15</v>
      </c>
      <c r="E23" s="10">
        <v>92</v>
      </c>
      <c r="F23" s="10">
        <v>79</v>
      </c>
      <c r="G23" s="10">
        <v>171</v>
      </c>
      <c r="H23" s="12">
        <f t="shared" si="0"/>
        <v>57</v>
      </c>
      <c r="I23" s="12"/>
      <c r="J23" s="12">
        <f t="shared" si="1"/>
        <v>57</v>
      </c>
      <c r="K23" s="10">
        <v>21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="3" customFormat="1" ht="12" spans="1:16382">
      <c r="A24" s="10" t="s">
        <v>56</v>
      </c>
      <c r="B24" s="10" t="s">
        <v>57</v>
      </c>
      <c r="C24" s="11" t="s">
        <v>14</v>
      </c>
      <c r="D24" s="11" t="s">
        <v>15</v>
      </c>
      <c r="E24" s="10">
        <v>84.5</v>
      </c>
      <c r="F24" s="10">
        <v>86.5</v>
      </c>
      <c r="G24" s="10">
        <v>171</v>
      </c>
      <c r="H24" s="12">
        <f t="shared" si="0"/>
        <v>57</v>
      </c>
      <c r="I24" s="12"/>
      <c r="J24" s="12">
        <f t="shared" si="1"/>
        <v>57</v>
      </c>
      <c r="K24" s="10">
        <v>21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</row>
    <row r="25" s="3" customFormat="1" ht="12" spans="1:16382">
      <c r="A25" s="10" t="s">
        <v>58</v>
      </c>
      <c r="B25" s="16" t="s">
        <v>59</v>
      </c>
      <c r="C25" s="11" t="s">
        <v>14</v>
      </c>
      <c r="D25" s="11" t="s">
        <v>15</v>
      </c>
      <c r="E25" s="10">
        <v>82</v>
      </c>
      <c r="F25" s="10">
        <v>89</v>
      </c>
      <c r="G25" s="10">
        <v>171</v>
      </c>
      <c r="H25" s="12">
        <f t="shared" si="0"/>
        <v>57</v>
      </c>
      <c r="I25" s="12"/>
      <c r="J25" s="12">
        <f t="shared" si="1"/>
        <v>57</v>
      </c>
      <c r="K25" s="10">
        <v>21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</row>
    <row r="26" s="3" customFormat="1" ht="12" spans="1:16382">
      <c r="A26" s="10" t="s">
        <v>60</v>
      </c>
      <c r="B26" s="10" t="s">
        <v>61</v>
      </c>
      <c r="C26" s="11" t="s">
        <v>14</v>
      </c>
      <c r="D26" s="11" t="s">
        <v>15</v>
      </c>
      <c r="E26" s="10">
        <v>75</v>
      </c>
      <c r="F26" s="10">
        <v>95</v>
      </c>
      <c r="G26" s="10">
        <v>170</v>
      </c>
      <c r="H26" s="12">
        <f t="shared" si="0"/>
        <v>56.6666666666667</v>
      </c>
      <c r="I26" s="12"/>
      <c r="J26" s="12">
        <f t="shared" si="1"/>
        <v>56.6666666666667</v>
      </c>
      <c r="K26" s="10">
        <v>24</v>
      </c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="3" customFormat="1" ht="12" spans="1:16382">
      <c r="A27" s="10" t="s">
        <v>62</v>
      </c>
      <c r="B27" s="10" t="s">
        <v>63</v>
      </c>
      <c r="C27" s="11" t="s">
        <v>14</v>
      </c>
      <c r="D27" s="11" t="s">
        <v>15</v>
      </c>
      <c r="E27" s="10">
        <v>76</v>
      </c>
      <c r="F27" s="10">
        <v>91.5</v>
      </c>
      <c r="G27" s="10">
        <v>167.5</v>
      </c>
      <c r="H27" s="12">
        <f t="shared" si="0"/>
        <v>55.8333333333333</v>
      </c>
      <c r="I27" s="12"/>
      <c r="J27" s="12">
        <f t="shared" si="1"/>
        <v>55.8333333333333</v>
      </c>
      <c r="K27" s="10">
        <v>25</v>
      </c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</row>
    <row r="28" s="3" customFormat="1" ht="12" spans="1:16382">
      <c r="A28" s="10" t="s">
        <v>64</v>
      </c>
      <c r="B28" s="10" t="s">
        <v>65</v>
      </c>
      <c r="C28" s="11" t="s">
        <v>14</v>
      </c>
      <c r="D28" s="11" t="s">
        <v>15</v>
      </c>
      <c r="E28" s="10">
        <v>82</v>
      </c>
      <c r="F28" s="10">
        <v>85</v>
      </c>
      <c r="G28" s="10">
        <v>167</v>
      </c>
      <c r="H28" s="12">
        <f t="shared" si="0"/>
        <v>55.6666666666667</v>
      </c>
      <c r="I28" s="12"/>
      <c r="J28" s="12">
        <f t="shared" si="1"/>
        <v>55.6666666666667</v>
      </c>
      <c r="K28" s="10">
        <v>26</v>
      </c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</row>
    <row r="29" s="3" customFormat="1" ht="12" spans="1:16382">
      <c r="A29" s="10" t="s">
        <v>66</v>
      </c>
      <c r="B29" s="10" t="s">
        <v>67</v>
      </c>
      <c r="C29" s="11" t="s">
        <v>14</v>
      </c>
      <c r="D29" s="11" t="s">
        <v>15</v>
      </c>
      <c r="E29" s="10">
        <v>89</v>
      </c>
      <c r="F29" s="10">
        <v>78</v>
      </c>
      <c r="G29" s="10">
        <v>167</v>
      </c>
      <c r="H29" s="12">
        <f t="shared" si="0"/>
        <v>55.6666666666667</v>
      </c>
      <c r="I29" s="12"/>
      <c r="J29" s="12">
        <f t="shared" si="1"/>
        <v>55.6666666666667</v>
      </c>
      <c r="K29" s="10">
        <v>26</v>
      </c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</row>
    <row r="30" s="3" customFormat="1" ht="12" spans="1:16382">
      <c r="A30" s="10" t="s">
        <v>68</v>
      </c>
      <c r="B30" s="10" t="s">
        <v>69</v>
      </c>
      <c r="C30" s="11" t="s">
        <v>14</v>
      </c>
      <c r="D30" s="11" t="s">
        <v>15</v>
      </c>
      <c r="E30" s="10">
        <v>69.5</v>
      </c>
      <c r="F30" s="10">
        <v>97</v>
      </c>
      <c r="G30" s="10">
        <v>166.5</v>
      </c>
      <c r="H30" s="12">
        <f t="shared" si="0"/>
        <v>55.5</v>
      </c>
      <c r="I30" s="12"/>
      <c r="J30" s="12">
        <f t="shared" si="1"/>
        <v>55.5</v>
      </c>
      <c r="K30" s="10">
        <v>28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="3" customFormat="1" ht="12" spans="1:16382">
      <c r="A31" s="10" t="s">
        <v>70</v>
      </c>
      <c r="B31" s="10" t="s">
        <v>71</v>
      </c>
      <c r="C31" s="11" t="s">
        <v>14</v>
      </c>
      <c r="D31" s="11" t="s">
        <v>15</v>
      </c>
      <c r="E31" s="10">
        <v>75</v>
      </c>
      <c r="F31" s="10">
        <v>91</v>
      </c>
      <c r="G31" s="10">
        <v>166</v>
      </c>
      <c r="H31" s="12">
        <f t="shared" si="0"/>
        <v>55.3333333333333</v>
      </c>
      <c r="I31" s="12"/>
      <c r="J31" s="12">
        <f t="shared" si="1"/>
        <v>55.3333333333333</v>
      </c>
      <c r="K31" s="10">
        <v>29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</row>
    <row r="32" s="3" customFormat="1" ht="12" spans="1:16382">
      <c r="A32" s="10" t="s">
        <v>72</v>
      </c>
      <c r="B32" s="10" t="s">
        <v>73</v>
      </c>
      <c r="C32" s="11" t="s">
        <v>14</v>
      </c>
      <c r="D32" s="11" t="s">
        <v>15</v>
      </c>
      <c r="E32" s="10">
        <v>73</v>
      </c>
      <c r="F32" s="10">
        <v>93</v>
      </c>
      <c r="G32" s="10">
        <v>166</v>
      </c>
      <c r="H32" s="12">
        <f t="shared" si="0"/>
        <v>55.3333333333333</v>
      </c>
      <c r="I32" s="12"/>
      <c r="J32" s="12">
        <f t="shared" si="1"/>
        <v>55.3333333333333</v>
      </c>
      <c r="K32" s="10">
        <v>29</v>
      </c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</row>
    <row r="33" s="4" customFormat="1" spans="1:11">
      <c r="A33" s="10" t="s">
        <v>74</v>
      </c>
      <c r="B33" s="10" t="s">
        <v>75</v>
      </c>
      <c r="C33" s="13" t="s">
        <v>14</v>
      </c>
      <c r="D33" s="13" t="s">
        <v>15</v>
      </c>
      <c r="E33" s="10">
        <v>79</v>
      </c>
      <c r="F33" s="10">
        <v>86.5</v>
      </c>
      <c r="G33" s="10">
        <v>165.5</v>
      </c>
      <c r="H33" s="14">
        <f t="shared" si="0"/>
        <v>55.1666666666667</v>
      </c>
      <c r="I33" s="14"/>
      <c r="J33" s="14">
        <f t="shared" si="1"/>
        <v>55.1666666666667</v>
      </c>
      <c r="K33" s="15">
        <v>31</v>
      </c>
    </row>
    <row r="34" s="4" customFormat="1" spans="1:11">
      <c r="A34" s="10" t="s">
        <v>76</v>
      </c>
      <c r="B34" s="10" t="s">
        <v>77</v>
      </c>
      <c r="C34" s="13" t="s">
        <v>14</v>
      </c>
      <c r="D34" s="13" t="s">
        <v>15</v>
      </c>
      <c r="E34" s="10">
        <v>77</v>
      </c>
      <c r="F34" s="10">
        <v>88</v>
      </c>
      <c r="G34" s="10">
        <v>165</v>
      </c>
      <c r="H34" s="14">
        <f t="shared" si="0"/>
        <v>55</v>
      </c>
      <c r="I34" s="14"/>
      <c r="J34" s="14">
        <f t="shared" si="1"/>
        <v>55</v>
      </c>
      <c r="K34" s="15">
        <v>32</v>
      </c>
    </row>
    <row r="35" s="4" customFormat="1" spans="1:11">
      <c r="A35" s="10" t="s">
        <v>78</v>
      </c>
      <c r="B35" s="10" t="s">
        <v>79</v>
      </c>
      <c r="C35" s="13" t="s">
        <v>14</v>
      </c>
      <c r="D35" s="13" t="s">
        <v>15</v>
      </c>
      <c r="E35" s="10">
        <v>73.5</v>
      </c>
      <c r="F35" s="10">
        <v>91.5</v>
      </c>
      <c r="G35" s="10">
        <v>165</v>
      </c>
      <c r="H35" s="14">
        <f t="shared" si="0"/>
        <v>55</v>
      </c>
      <c r="I35" s="14"/>
      <c r="J35" s="14">
        <f t="shared" si="1"/>
        <v>55</v>
      </c>
      <c r="K35" s="15">
        <v>32</v>
      </c>
    </row>
    <row r="36" s="4" customFormat="1" spans="1:11">
      <c r="A36" s="10" t="s">
        <v>80</v>
      </c>
      <c r="B36" s="10" t="s">
        <v>81</v>
      </c>
      <c r="C36" s="13" t="s">
        <v>14</v>
      </c>
      <c r="D36" s="13" t="s">
        <v>15</v>
      </c>
      <c r="E36" s="10">
        <v>68.5</v>
      </c>
      <c r="F36" s="10">
        <v>96</v>
      </c>
      <c r="G36" s="10">
        <v>164.5</v>
      </c>
      <c r="H36" s="14">
        <f t="shared" si="0"/>
        <v>54.8333333333333</v>
      </c>
      <c r="I36" s="14"/>
      <c r="J36" s="14">
        <f t="shared" si="1"/>
        <v>54.8333333333333</v>
      </c>
      <c r="K36" s="15">
        <v>34</v>
      </c>
    </row>
    <row r="37" s="4" customFormat="1" spans="1:11">
      <c r="A37" s="10" t="s">
        <v>82</v>
      </c>
      <c r="B37" s="10" t="s">
        <v>83</v>
      </c>
      <c r="C37" s="13" t="s">
        <v>14</v>
      </c>
      <c r="D37" s="13" t="s">
        <v>15</v>
      </c>
      <c r="E37" s="10">
        <v>81.5</v>
      </c>
      <c r="F37" s="10">
        <v>83</v>
      </c>
      <c r="G37" s="10">
        <v>164.5</v>
      </c>
      <c r="H37" s="14">
        <f t="shared" si="0"/>
        <v>54.8333333333333</v>
      </c>
      <c r="I37" s="14"/>
      <c r="J37" s="14">
        <f t="shared" si="1"/>
        <v>54.8333333333333</v>
      </c>
      <c r="K37" s="15">
        <v>34</v>
      </c>
    </row>
    <row r="38" s="4" customFormat="1" spans="1:11">
      <c r="A38" s="10" t="s">
        <v>84</v>
      </c>
      <c r="B38" s="10" t="s">
        <v>85</v>
      </c>
      <c r="C38" s="13" t="s">
        <v>14</v>
      </c>
      <c r="D38" s="13" t="s">
        <v>15</v>
      </c>
      <c r="E38" s="10">
        <v>79.5</v>
      </c>
      <c r="F38" s="10">
        <v>82.5</v>
      </c>
      <c r="G38" s="10">
        <v>162</v>
      </c>
      <c r="H38" s="14">
        <f t="shared" si="0"/>
        <v>54</v>
      </c>
      <c r="I38" s="14"/>
      <c r="J38" s="14">
        <f t="shared" si="1"/>
        <v>54</v>
      </c>
      <c r="K38" s="15">
        <v>36</v>
      </c>
    </row>
    <row r="39" s="4" customFormat="1" spans="1:11">
      <c r="A39" s="10" t="s">
        <v>86</v>
      </c>
      <c r="B39" s="10" t="s">
        <v>87</v>
      </c>
      <c r="C39" s="13" t="s">
        <v>14</v>
      </c>
      <c r="D39" s="13" t="s">
        <v>15</v>
      </c>
      <c r="E39" s="10">
        <v>74</v>
      </c>
      <c r="F39" s="10">
        <v>88</v>
      </c>
      <c r="G39" s="10">
        <v>162</v>
      </c>
      <c r="H39" s="14">
        <f t="shared" si="0"/>
        <v>54</v>
      </c>
      <c r="I39" s="14"/>
      <c r="J39" s="14">
        <f t="shared" si="1"/>
        <v>54</v>
      </c>
      <c r="K39" s="15">
        <v>36</v>
      </c>
    </row>
    <row r="40" s="4" customFormat="1" spans="1:11">
      <c r="A40" s="10" t="s">
        <v>88</v>
      </c>
      <c r="B40" s="10" t="s">
        <v>89</v>
      </c>
      <c r="C40" s="13" t="s">
        <v>14</v>
      </c>
      <c r="D40" s="13" t="s">
        <v>15</v>
      </c>
      <c r="E40" s="10">
        <v>75.5</v>
      </c>
      <c r="F40" s="10">
        <v>86</v>
      </c>
      <c r="G40" s="10">
        <v>161.5</v>
      </c>
      <c r="H40" s="14">
        <f t="shared" si="0"/>
        <v>53.8333333333333</v>
      </c>
      <c r="I40" s="14"/>
      <c r="J40" s="14">
        <f t="shared" si="1"/>
        <v>53.8333333333333</v>
      </c>
      <c r="K40" s="15">
        <v>38</v>
      </c>
    </row>
    <row r="41" s="4" customFormat="1" spans="1:11">
      <c r="A41" s="10" t="s">
        <v>90</v>
      </c>
      <c r="B41" s="10" t="s">
        <v>91</v>
      </c>
      <c r="C41" s="13" t="s">
        <v>14</v>
      </c>
      <c r="D41" s="13" t="s">
        <v>15</v>
      </c>
      <c r="E41" s="10">
        <v>68.5</v>
      </c>
      <c r="F41" s="10">
        <v>93</v>
      </c>
      <c r="G41" s="10">
        <v>161.5</v>
      </c>
      <c r="H41" s="14">
        <f t="shared" si="0"/>
        <v>53.8333333333333</v>
      </c>
      <c r="I41" s="14"/>
      <c r="J41" s="14">
        <f t="shared" si="1"/>
        <v>53.8333333333333</v>
      </c>
      <c r="K41" s="15">
        <v>38</v>
      </c>
    </row>
    <row r="42" s="4" customFormat="1" spans="1:11">
      <c r="A42" s="10" t="s">
        <v>92</v>
      </c>
      <c r="B42" s="10" t="s">
        <v>93</v>
      </c>
      <c r="C42" s="13" t="s">
        <v>14</v>
      </c>
      <c r="D42" s="13" t="s">
        <v>15</v>
      </c>
      <c r="E42" s="10">
        <v>76.5</v>
      </c>
      <c r="F42" s="10">
        <v>84.5</v>
      </c>
      <c r="G42" s="10">
        <v>161</v>
      </c>
      <c r="H42" s="14">
        <f t="shared" si="0"/>
        <v>53.6666666666667</v>
      </c>
      <c r="I42" s="14"/>
      <c r="J42" s="14">
        <f t="shared" si="1"/>
        <v>53.6666666666667</v>
      </c>
      <c r="K42" s="15">
        <v>40</v>
      </c>
    </row>
    <row r="43" s="4" customFormat="1" spans="1:11">
      <c r="A43" s="10" t="s">
        <v>94</v>
      </c>
      <c r="B43" s="10" t="s">
        <v>95</v>
      </c>
      <c r="C43" s="13" t="s">
        <v>14</v>
      </c>
      <c r="D43" s="13" t="s">
        <v>15</v>
      </c>
      <c r="E43" s="10">
        <v>76.5</v>
      </c>
      <c r="F43" s="10">
        <v>84</v>
      </c>
      <c r="G43" s="10">
        <v>160.5</v>
      </c>
      <c r="H43" s="14">
        <f t="shared" si="0"/>
        <v>53.5</v>
      </c>
      <c r="I43" s="14"/>
      <c r="J43" s="14">
        <f t="shared" si="1"/>
        <v>53.5</v>
      </c>
      <c r="K43" s="15">
        <v>41</v>
      </c>
    </row>
    <row r="44" s="4" customFormat="1" spans="1:11">
      <c r="A44" s="10" t="s">
        <v>96</v>
      </c>
      <c r="B44" s="10" t="s">
        <v>97</v>
      </c>
      <c r="C44" s="13" t="s">
        <v>14</v>
      </c>
      <c r="D44" s="13" t="s">
        <v>15</v>
      </c>
      <c r="E44" s="10">
        <v>70.5</v>
      </c>
      <c r="F44" s="10">
        <v>89</v>
      </c>
      <c r="G44" s="10">
        <v>159.5</v>
      </c>
      <c r="H44" s="14">
        <f t="shared" si="0"/>
        <v>53.1666666666667</v>
      </c>
      <c r="I44" s="14"/>
      <c r="J44" s="14">
        <f t="shared" si="1"/>
        <v>53.1666666666667</v>
      </c>
      <c r="K44" s="15">
        <v>42</v>
      </c>
    </row>
    <row r="45" s="4" customFormat="1" spans="1:11">
      <c r="A45" s="10" t="s">
        <v>98</v>
      </c>
      <c r="B45" s="10" t="s">
        <v>99</v>
      </c>
      <c r="C45" s="13" t="s">
        <v>14</v>
      </c>
      <c r="D45" s="13" t="s">
        <v>15</v>
      </c>
      <c r="E45" s="10">
        <v>73.5</v>
      </c>
      <c r="F45" s="10">
        <v>86</v>
      </c>
      <c r="G45" s="10">
        <v>159.5</v>
      </c>
      <c r="H45" s="14">
        <f t="shared" si="0"/>
        <v>53.1666666666667</v>
      </c>
      <c r="I45" s="14"/>
      <c r="J45" s="14">
        <f t="shared" si="1"/>
        <v>53.1666666666667</v>
      </c>
      <c r="K45" s="15">
        <v>42</v>
      </c>
    </row>
    <row r="46" s="4" customFormat="1" spans="1:11">
      <c r="A46" s="10" t="s">
        <v>100</v>
      </c>
      <c r="B46" s="10" t="s">
        <v>101</v>
      </c>
      <c r="C46" s="13" t="s">
        <v>14</v>
      </c>
      <c r="D46" s="13" t="s">
        <v>15</v>
      </c>
      <c r="E46" s="10">
        <v>68</v>
      </c>
      <c r="F46" s="10">
        <v>90.5</v>
      </c>
      <c r="G46" s="10">
        <v>158.5</v>
      </c>
      <c r="H46" s="14">
        <f t="shared" si="0"/>
        <v>52.8333333333333</v>
      </c>
      <c r="I46" s="14"/>
      <c r="J46" s="14">
        <f t="shared" si="1"/>
        <v>52.8333333333333</v>
      </c>
      <c r="K46" s="15">
        <v>44</v>
      </c>
    </row>
    <row r="47" s="4" customFormat="1" spans="1:11">
      <c r="A47" s="10" t="s">
        <v>102</v>
      </c>
      <c r="B47" s="10" t="s">
        <v>103</v>
      </c>
      <c r="C47" s="13" t="s">
        <v>14</v>
      </c>
      <c r="D47" s="13" t="s">
        <v>15</v>
      </c>
      <c r="E47" s="10">
        <v>80.5</v>
      </c>
      <c r="F47" s="10">
        <v>77.5</v>
      </c>
      <c r="G47" s="10">
        <v>158</v>
      </c>
      <c r="H47" s="14">
        <f t="shared" si="0"/>
        <v>52.6666666666667</v>
      </c>
      <c r="I47" s="14"/>
      <c r="J47" s="14">
        <f t="shared" si="1"/>
        <v>52.6666666666667</v>
      </c>
      <c r="K47" s="15">
        <v>45</v>
      </c>
    </row>
    <row r="48" s="4" customFormat="1" spans="1:11">
      <c r="A48" s="10" t="s">
        <v>104</v>
      </c>
      <c r="B48" s="10" t="s">
        <v>105</v>
      </c>
      <c r="C48" s="13" t="s">
        <v>14</v>
      </c>
      <c r="D48" s="13" t="s">
        <v>15</v>
      </c>
      <c r="E48" s="10">
        <v>62.5</v>
      </c>
      <c r="F48" s="10">
        <v>93.5</v>
      </c>
      <c r="G48" s="10">
        <v>156</v>
      </c>
      <c r="H48" s="14">
        <f t="shared" si="0"/>
        <v>52</v>
      </c>
      <c r="I48" s="14"/>
      <c r="J48" s="14">
        <f t="shared" si="1"/>
        <v>52</v>
      </c>
      <c r="K48" s="15">
        <v>46</v>
      </c>
    </row>
    <row r="49" s="4" customFormat="1" spans="1:11">
      <c r="A49" s="10" t="s">
        <v>106</v>
      </c>
      <c r="B49" s="10" t="s">
        <v>107</v>
      </c>
      <c r="C49" s="13" t="s">
        <v>14</v>
      </c>
      <c r="D49" s="13" t="s">
        <v>15</v>
      </c>
      <c r="E49" s="10">
        <v>85</v>
      </c>
      <c r="F49" s="10">
        <v>71</v>
      </c>
      <c r="G49" s="10">
        <v>156</v>
      </c>
      <c r="H49" s="14">
        <f t="shared" si="0"/>
        <v>52</v>
      </c>
      <c r="I49" s="14"/>
      <c r="J49" s="14">
        <f t="shared" si="1"/>
        <v>52</v>
      </c>
      <c r="K49" s="15">
        <v>46</v>
      </c>
    </row>
    <row r="50" s="4" customFormat="1" spans="1:11">
      <c r="A50" s="10" t="s">
        <v>108</v>
      </c>
      <c r="B50" s="10" t="s">
        <v>109</v>
      </c>
      <c r="C50" s="13" t="s">
        <v>14</v>
      </c>
      <c r="D50" s="13" t="s">
        <v>15</v>
      </c>
      <c r="E50" s="10">
        <v>79.5</v>
      </c>
      <c r="F50" s="10">
        <v>76</v>
      </c>
      <c r="G50" s="10">
        <v>155.5</v>
      </c>
      <c r="H50" s="14">
        <f t="shared" si="0"/>
        <v>51.8333333333333</v>
      </c>
      <c r="I50" s="14"/>
      <c r="J50" s="14">
        <f t="shared" si="1"/>
        <v>51.8333333333333</v>
      </c>
      <c r="K50" s="15">
        <v>48</v>
      </c>
    </row>
    <row r="51" s="4" customFormat="1" spans="1:11">
      <c r="A51" s="10" t="s">
        <v>110</v>
      </c>
      <c r="B51" s="10" t="s">
        <v>111</v>
      </c>
      <c r="C51" s="13" t="s">
        <v>14</v>
      </c>
      <c r="D51" s="13" t="s">
        <v>15</v>
      </c>
      <c r="E51" s="10">
        <v>75</v>
      </c>
      <c r="F51" s="10">
        <v>80</v>
      </c>
      <c r="G51" s="10">
        <v>155</v>
      </c>
      <c r="H51" s="14">
        <f t="shared" si="0"/>
        <v>51.6666666666667</v>
      </c>
      <c r="I51" s="14"/>
      <c r="J51" s="14">
        <f t="shared" si="1"/>
        <v>51.6666666666667</v>
      </c>
      <c r="K51" s="15">
        <v>49</v>
      </c>
    </row>
    <row r="52" s="4" customFormat="1" spans="1:11">
      <c r="A52" s="10" t="s">
        <v>112</v>
      </c>
      <c r="B52" s="10" t="s">
        <v>113</v>
      </c>
      <c r="C52" s="13" t="s">
        <v>14</v>
      </c>
      <c r="D52" s="13" t="s">
        <v>15</v>
      </c>
      <c r="E52" s="10">
        <v>65</v>
      </c>
      <c r="F52" s="10">
        <v>89.5</v>
      </c>
      <c r="G52" s="10">
        <v>154.5</v>
      </c>
      <c r="H52" s="14">
        <f t="shared" si="0"/>
        <v>51.5</v>
      </c>
      <c r="I52" s="14"/>
      <c r="J52" s="14">
        <f t="shared" si="1"/>
        <v>51.5</v>
      </c>
      <c r="K52" s="15">
        <v>50</v>
      </c>
    </row>
    <row r="53" s="4" customFormat="1" spans="1:11">
      <c r="A53" s="10" t="s">
        <v>114</v>
      </c>
      <c r="B53" s="10" t="s">
        <v>115</v>
      </c>
      <c r="C53" s="13" t="s">
        <v>14</v>
      </c>
      <c r="D53" s="13" t="s">
        <v>15</v>
      </c>
      <c r="E53" s="10">
        <v>71</v>
      </c>
      <c r="F53" s="10">
        <v>83.5</v>
      </c>
      <c r="G53" s="10">
        <v>154.5</v>
      </c>
      <c r="H53" s="14">
        <f t="shared" si="0"/>
        <v>51.5</v>
      </c>
      <c r="I53" s="14"/>
      <c r="J53" s="14">
        <f t="shared" si="1"/>
        <v>51.5</v>
      </c>
      <c r="K53" s="15">
        <v>50</v>
      </c>
    </row>
    <row r="54" s="4" customFormat="1" spans="1:11">
      <c r="A54" s="10" t="s">
        <v>116</v>
      </c>
      <c r="B54" s="10" t="s">
        <v>117</v>
      </c>
      <c r="C54" s="13" t="s">
        <v>14</v>
      </c>
      <c r="D54" s="13" t="s">
        <v>15</v>
      </c>
      <c r="E54" s="10">
        <v>76</v>
      </c>
      <c r="F54" s="10">
        <v>78.5</v>
      </c>
      <c r="G54" s="10">
        <v>154.5</v>
      </c>
      <c r="H54" s="14">
        <f t="shared" si="0"/>
        <v>51.5</v>
      </c>
      <c r="I54" s="14"/>
      <c r="J54" s="14">
        <f t="shared" si="1"/>
        <v>51.5</v>
      </c>
      <c r="K54" s="15">
        <v>50</v>
      </c>
    </row>
    <row r="55" s="4" customFormat="1" spans="1:11">
      <c r="A55" s="10" t="s">
        <v>118</v>
      </c>
      <c r="B55" s="10" t="s">
        <v>119</v>
      </c>
      <c r="C55" s="13" t="s">
        <v>14</v>
      </c>
      <c r="D55" s="13" t="s">
        <v>15</v>
      </c>
      <c r="E55" s="10">
        <v>65</v>
      </c>
      <c r="F55" s="10">
        <v>89</v>
      </c>
      <c r="G55" s="10">
        <v>154</v>
      </c>
      <c r="H55" s="14">
        <f t="shared" si="0"/>
        <v>51.3333333333333</v>
      </c>
      <c r="I55" s="14"/>
      <c r="J55" s="14">
        <f t="shared" si="1"/>
        <v>51.3333333333333</v>
      </c>
      <c r="K55" s="15">
        <v>53</v>
      </c>
    </row>
    <row r="56" s="4" customFormat="1" spans="1:11">
      <c r="A56" s="10" t="s">
        <v>120</v>
      </c>
      <c r="B56" s="10" t="s">
        <v>121</v>
      </c>
      <c r="C56" s="13" t="s">
        <v>14</v>
      </c>
      <c r="D56" s="13" t="s">
        <v>15</v>
      </c>
      <c r="E56" s="10">
        <v>78.5</v>
      </c>
      <c r="F56" s="10">
        <v>75</v>
      </c>
      <c r="G56" s="10">
        <v>153.5</v>
      </c>
      <c r="H56" s="14">
        <f t="shared" si="0"/>
        <v>51.1666666666667</v>
      </c>
      <c r="I56" s="14"/>
      <c r="J56" s="14">
        <f t="shared" si="1"/>
        <v>51.1666666666667</v>
      </c>
      <c r="K56" s="15">
        <v>54</v>
      </c>
    </row>
    <row r="57" s="4" customFormat="1" spans="1:11">
      <c r="A57" s="10" t="s">
        <v>122</v>
      </c>
      <c r="B57" s="10" t="s">
        <v>123</v>
      </c>
      <c r="C57" s="13" t="s">
        <v>14</v>
      </c>
      <c r="D57" s="13" t="s">
        <v>15</v>
      </c>
      <c r="E57" s="10">
        <v>73</v>
      </c>
      <c r="F57" s="10">
        <v>80</v>
      </c>
      <c r="G57" s="10">
        <v>153</v>
      </c>
      <c r="H57" s="14">
        <f t="shared" si="0"/>
        <v>51</v>
      </c>
      <c r="I57" s="14"/>
      <c r="J57" s="14">
        <f t="shared" si="1"/>
        <v>51</v>
      </c>
      <c r="K57" s="15">
        <v>55</v>
      </c>
    </row>
    <row r="58" s="4" customFormat="1" spans="1:11">
      <c r="A58" s="10" t="s">
        <v>124</v>
      </c>
      <c r="B58" s="10" t="s">
        <v>125</v>
      </c>
      <c r="C58" s="13" t="s">
        <v>14</v>
      </c>
      <c r="D58" s="13" t="s">
        <v>15</v>
      </c>
      <c r="E58" s="10">
        <v>70.5</v>
      </c>
      <c r="F58" s="10">
        <v>82</v>
      </c>
      <c r="G58" s="10">
        <v>152.5</v>
      </c>
      <c r="H58" s="14">
        <f t="shared" si="0"/>
        <v>50.8333333333333</v>
      </c>
      <c r="I58" s="14"/>
      <c r="J58" s="14">
        <f t="shared" si="1"/>
        <v>50.8333333333333</v>
      </c>
      <c r="K58" s="15">
        <v>56</v>
      </c>
    </row>
    <row r="59" s="4" customFormat="1" spans="1:11">
      <c r="A59" s="10" t="s">
        <v>126</v>
      </c>
      <c r="B59" s="10" t="s">
        <v>127</v>
      </c>
      <c r="C59" s="13" t="s">
        <v>14</v>
      </c>
      <c r="D59" s="13" t="s">
        <v>15</v>
      </c>
      <c r="E59" s="10">
        <v>74</v>
      </c>
      <c r="F59" s="10">
        <v>78.5</v>
      </c>
      <c r="G59" s="10">
        <v>152.5</v>
      </c>
      <c r="H59" s="14">
        <f t="shared" si="0"/>
        <v>50.8333333333333</v>
      </c>
      <c r="I59" s="14"/>
      <c r="J59" s="14">
        <f t="shared" si="1"/>
        <v>50.8333333333333</v>
      </c>
      <c r="K59" s="15">
        <v>56</v>
      </c>
    </row>
    <row r="60" s="4" customFormat="1" spans="1:11">
      <c r="A60" s="10" t="s">
        <v>128</v>
      </c>
      <c r="B60" s="10" t="s">
        <v>129</v>
      </c>
      <c r="C60" s="13" t="s">
        <v>14</v>
      </c>
      <c r="D60" s="13" t="s">
        <v>15</v>
      </c>
      <c r="E60" s="10">
        <v>69</v>
      </c>
      <c r="F60" s="10">
        <v>82</v>
      </c>
      <c r="G60" s="10">
        <v>151</v>
      </c>
      <c r="H60" s="14">
        <f t="shared" si="0"/>
        <v>50.3333333333333</v>
      </c>
      <c r="I60" s="14"/>
      <c r="J60" s="14">
        <f t="shared" si="1"/>
        <v>50.3333333333333</v>
      </c>
      <c r="K60" s="15">
        <v>58</v>
      </c>
    </row>
    <row r="61" s="4" customFormat="1" spans="1:11">
      <c r="A61" s="10" t="s">
        <v>130</v>
      </c>
      <c r="B61" s="10" t="s">
        <v>131</v>
      </c>
      <c r="C61" s="13" t="s">
        <v>14</v>
      </c>
      <c r="D61" s="13" t="s">
        <v>15</v>
      </c>
      <c r="E61" s="10">
        <v>74.5</v>
      </c>
      <c r="F61" s="10">
        <v>76</v>
      </c>
      <c r="G61" s="10">
        <v>150.5</v>
      </c>
      <c r="H61" s="14">
        <f t="shared" si="0"/>
        <v>50.1666666666667</v>
      </c>
      <c r="I61" s="14"/>
      <c r="J61" s="14">
        <f t="shared" si="1"/>
        <v>50.1666666666667</v>
      </c>
      <c r="K61" s="15">
        <v>59</v>
      </c>
    </row>
    <row r="62" s="4" customFormat="1" spans="1:11">
      <c r="A62" s="10" t="s">
        <v>132</v>
      </c>
      <c r="B62" s="10" t="s">
        <v>133</v>
      </c>
      <c r="C62" s="13" t="s">
        <v>14</v>
      </c>
      <c r="D62" s="13" t="s">
        <v>15</v>
      </c>
      <c r="E62" s="10">
        <v>63.5</v>
      </c>
      <c r="F62" s="10">
        <v>87</v>
      </c>
      <c r="G62" s="10">
        <v>150.5</v>
      </c>
      <c r="H62" s="14">
        <f t="shared" si="0"/>
        <v>50.1666666666667</v>
      </c>
      <c r="I62" s="14"/>
      <c r="J62" s="14">
        <f t="shared" si="1"/>
        <v>50.1666666666667</v>
      </c>
      <c r="K62" s="15">
        <v>59</v>
      </c>
    </row>
    <row r="63" s="4" customFormat="1" spans="1:11">
      <c r="A63" s="10" t="s">
        <v>134</v>
      </c>
      <c r="B63" s="10" t="s">
        <v>135</v>
      </c>
      <c r="C63" s="13" t="s">
        <v>14</v>
      </c>
      <c r="D63" s="13" t="s">
        <v>15</v>
      </c>
      <c r="E63" s="10">
        <v>72.5</v>
      </c>
      <c r="F63" s="10">
        <v>76.5</v>
      </c>
      <c r="G63" s="10">
        <v>149</v>
      </c>
      <c r="H63" s="14">
        <f t="shared" si="0"/>
        <v>49.6666666666667</v>
      </c>
      <c r="I63" s="14"/>
      <c r="J63" s="14">
        <f t="shared" si="1"/>
        <v>49.6666666666667</v>
      </c>
      <c r="K63" s="15">
        <v>61</v>
      </c>
    </row>
    <row r="64" s="4" customFormat="1" spans="1:11">
      <c r="A64" s="10" t="s">
        <v>136</v>
      </c>
      <c r="B64" s="10" t="s">
        <v>137</v>
      </c>
      <c r="C64" s="13" t="s">
        <v>14</v>
      </c>
      <c r="D64" s="13" t="s">
        <v>15</v>
      </c>
      <c r="E64" s="10">
        <v>73.5</v>
      </c>
      <c r="F64" s="10">
        <v>75.5</v>
      </c>
      <c r="G64" s="10">
        <v>149</v>
      </c>
      <c r="H64" s="14">
        <f t="shared" si="0"/>
        <v>49.6666666666667</v>
      </c>
      <c r="I64" s="14"/>
      <c r="J64" s="14">
        <f t="shared" si="1"/>
        <v>49.6666666666667</v>
      </c>
      <c r="K64" s="15">
        <v>61</v>
      </c>
    </row>
    <row r="65" s="4" customFormat="1" spans="1:11">
      <c r="A65" s="10" t="s">
        <v>138</v>
      </c>
      <c r="B65" s="10" t="s">
        <v>139</v>
      </c>
      <c r="C65" s="13" t="s">
        <v>14</v>
      </c>
      <c r="D65" s="13" t="s">
        <v>15</v>
      </c>
      <c r="E65" s="10">
        <v>59</v>
      </c>
      <c r="F65" s="10">
        <v>89.5</v>
      </c>
      <c r="G65" s="10">
        <v>148.5</v>
      </c>
      <c r="H65" s="14">
        <f t="shared" si="0"/>
        <v>49.5</v>
      </c>
      <c r="I65" s="14"/>
      <c r="J65" s="14">
        <f t="shared" si="1"/>
        <v>49.5</v>
      </c>
      <c r="K65" s="15">
        <v>63</v>
      </c>
    </row>
    <row r="66" s="4" customFormat="1" spans="1:11">
      <c r="A66" s="10" t="s">
        <v>140</v>
      </c>
      <c r="B66" s="10" t="s">
        <v>141</v>
      </c>
      <c r="C66" s="13" t="s">
        <v>14</v>
      </c>
      <c r="D66" s="13" t="s">
        <v>15</v>
      </c>
      <c r="E66" s="10">
        <v>59</v>
      </c>
      <c r="F66" s="10">
        <v>89.5</v>
      </c>
      <c r="G66" s="10">
        <v>148.5</v>
      </c>
      <c r="H66" s="14">
        <f t="shared" si="0"/>
        <v>49.5</v>
      </c>
      <c r="I66" s="14"/>
      <c r="J66" s="14">
        <f t="shared" si="1"/>
        <v>49.5</v>
      </c>
      <c r="K66" s="15">
        <v>63</v>
      </c>
    </row>
    <row r="67" s="4" customFormat="1" spans="1:11">
      <c r="A67" s="10" t="s">
        <v>142</v>
      </c>
      <c r="B67" s="10" t="s">
        <v>143</v>
      </c>
      <c r="C67" s="13" t="s">
        <v>14</v>
      </c>
      <c r="D67" s="13" t="s">
        <v>15</v>
      </c>
      <c r="E67" s="10">
        <v>70</v>
      </c>
      <c r="F67" s="10">
        <v>78</v>
      </c>
      <c r="G67" s="10">
        <v>148</v>
      </c>
      <c r="H67" s="14">
        <f t="shared" ref="H67:H108" si="2">G67/3</f>
        <v>49.3333333333333</v>
      </c>
      <c r="I67" s="14"/>
      <c r="J67" s="14">
        <f t="shared" ref="J67:J108" si="3">H67+I67</f>
        <v>49.3333333333333</v>
      </c>
      <c r="K67" s="15">
        <v>65</v>
      </c>
    </row>
    <row r="68" s="4" customFormat="1" spans="1:11">
      <c r="A68" s="10" t="s">
        <v>144</v>
      </c>
      <c r="B68" s="10" t="s">
        <v>145</v>
      </c>
      <c r="C68" s="13" t="s">
        <v>14</v>
      </c>
      <c r="D68" s="13" t="s">
        <v>15</v>
      </c>
      <c r="E68" s="10">
        <v>67</v>
      </c>
      <c r="F68" s="10">
        <v>80</v>
      </c>
      <c r="G68" s="10">
        <v>147</v>
      </c>
      <c r="H68" s="14">
        <f t="shared" si="2"/>
        <v>49</v>
      </c>
      <c r="I68" s="14"/>
      <c r="J68" s="14">
        <f t="shared" si="3"/>
        <v>49</v>
      </c>
      <c r="K68" s="15">
        <v>66</v>
      </c>
    </row>
    <row r="69" s="4" customFormat="1" spans="1:11">
      <c r="A69" s="10" t="s">
        <v>146</v>
      </c>
      <c r="B69" s="10" t="s">
        <v>147</v>
      </c>
      <c r="C69" s="13" t="s">
        <v>14</v>
      </c>
      <c r="D69" s="13" t="s">
        <v>15</v>
      </c>
      <c r="E69" s="10">
        <v>72.5</v>
      </c>
      <c r="F69" s="10">
        <v>74</v>
      </c>
      <c r="G69" s="10">
        <v>146.5</v>
      </c>
      <c r="H69" s="14">
        <f t="shared" si="2"/>
        <v>48.8333333333333</v>
      </c>
      <c r="I69" s="14"/>
      <c r="J69" s="14">
        <f t="shared" si="3"/>
        <v>48.8333333333333</v>
      </c>
      <c r="K69" s="15">
        <v>67</v>
      </c>
    </row>
    <row r="70" s="4" customFormat="1" spans="1:11">
      <c r="A70" s="10" t="s">
        <v>148</v>
      </c>
      <c r="B70" s="10" t="s">
        <v>149</v>
      </c>
      <c r="C70" s="13" t="s">
        <v>14</v>
      </c>
      <c r="D70" s="13" t="s">
        <v>15</v>
      </c>
      <c r="E70" s="10">
        <v>56.5</v>
      </c>
      <c r="F70" s="10">
        <v>74</v>
      </c>
      <c r="G70" s="10">
        <v>130.5</v>
      </c>
      <c r="H70" s="14">
        <f t="shared" si="2"/>
        <v>43.5</v>
      </c>
      <c r="I70" s="14">
        <v>5</v>
      </c>
      <c r="J70" s="14">
        <f t="shared" si="3"/>
        <v>48.5</v>
      </c>
      <c r="K70" s="15">
        <v>68</v>
      </c>
    </row>
    <row r="71" s="4" customFormat="1" spans="1:11">
      <c r="A71" s="10" t="s">
        <v>150</v>
      </c>
      <c r="B71" s="10" t="s">
        <v>151</v>
      </c>
      <c r="C71" s="13" t="s">
        <v>14</v>
      </c>
      <c r="D71" s="13" t="s">
        <v>15</v>
      </c>
      <c r="E71" s="10">
        <v>78.5</v>
      </c>
      <c r="F71" s="10">
        <v>66.5</v>
      </c>
      <c r="G71" s="10">
        <v>145</v>
      </c>
      <c r="H71" s="14">
        <f t="shared" si="2"/>
        <v>48.3333333333333</v>
      </c>
      <c r="I71" s="14"/>
      <c r="J71" s="14">
        <f t="shared" si="3"/>
        <v>48.3333333333333</v>
      </c>
      <c r="K71" s="15">
        <v>69</v>
      </c>
    </row>
    <row r="72" s="4" customFormat="1" spans="1:11">
      <c r="A72" s="10" t="s">
        <v>152</v>
      </c>
      <c r="B72" s="10" t="s">
        <v>153</v>
      </c>
      <c r="C72" s="13" t="s">
        <v>14</v>
      </c>
      <c r="D72" s="13" t="s">
        <v>15</v>
      </c>
      <c r="E72" s="10">
        <v>63</v>
      </c>
      <c r="F72" s="10">
        <v>82</v>
      </c>
      <c r="G72" s="10">
        <v>145</v>
      </c>
      <c r="H72" s="14">
        <f t="shared" si="2"/>
        <v>48.3333333333333</v>
      </c>
      <c r="I72" s="14"/>
      <c r="J72" s="14">
        <f t="shared" si="3"/>
        <v>48.3333333333333</v>
      </c>
      <c r="K72" s="15">
        <v>69</v>
      </c>
    </row>
    <row r="73" s="4" customFormat="1" spans="1:11">
      <c r="A73" s="10" t="s">
        <v>154</v>
      </c>
      <c r="B73" s="10" t="s">
        <v>155</v>
      </c>
      <c r="C73" s="13" t="s">
        <v>14</v>
      </c>
      <c r="D73" s="13" t="s">
        <v>15</v>
      </c>
      <c r="E73" s="10">
        <v>74</v>
      </c>
      <c r="F73" s="10">
        <v>70.5</v>
      </c>
      <c r="G73" s="10">
        <v>144.5</v>
      </c>
      <c r="H73" s="14">
        <f t="shared" si="2"/>
        <v>48.1666666666667</v>
      </c>
      <c r="I73" s="14"/>
      <c r="J73" s="14">
        <f t="shared" si="3"/>
        <v>48.1666666666667</v>
      </c>
      <c r="K73" s="15">
        <v>71</v>
      </c>
    </row>
    <row r="74" s="4" customFormat="1" spans="1:11">
      <c r="A74" s="10" t="s">
        <v>156</v>
      </c>
      <c r="B74" s="10" t="s">
        <v>157</v>
      </c>
      <c r="C74" s="13" t="s">
        <v>14</v>
      </c>
      <c r="D74" s="13" t="s">
        <v>15</v>
      </c>
      <c r="E74" s="10">
        <v>57</v>
      </c>
      <c r="F74" s="10">
        <v>87</v>
      </c>
      <c r="G74" s="10">
        <v>144</v>
      </c>
      <c r="H74" s="14">
        <f t="shared" si="2"/>
        <v>48</v>
      </c>
      <c r="I74" s="14"/>
      <c r="J74" s="14">
        <f t="shared" si="3"/>
        <v>48</v>
      </c>
      <c r="K74" s="15">
        <v>72</v>
      </c>
    </row>
    <row r="75" s="4" customFormat="1" spans="1:11">
      <c r="A75" s="10" t="s">
        <v>158</v>
      </c>
      <c r="B75" s="10" t="s">
        <v>159</v>
      </c>
      <c r="C75" s="13" t="s">
        <v>14</v>
      </c>
      <c r="D75" s="13" t="s">
        <v>15</v>
      </c>
      <c r="E75" s="10">
        <v>61</v>
      </c>
      <c r="F75" s="10">
        <v>83</v>
      </c>
      <c r="G75" s="10">
        <v>144</v>
      </c>
      <c r="H75" s="14">
        <f t="shared" si="2"/>
        <v>48</v>
      </c>
      <c r="I75" s="14"/>
      <c r="J75" s="14">
        <f t="shared" si="3"/>
        <v>48</v>
      </c>
      <c r="K75" s="15">
        <v>72</v>
      </c>
    </row>
    <row r="76" s="4" customFormat="1" spans="1:11">
      <c r="A76" s="10" t="s">
        <v>160</v>
      </c>
      <c r="B76" s="10" t="s">
        <v>161</v>
      </c>
      <c r="C76" s="13" t="s">
        <v>14</v>
      </c>
      <c r="D76" s="13" t="s">
        <v>15</v>
      </c>
      <c r="E76" s="10">
        <v>66.5</v>
      </c>
      <c r="F76" s="10">
        <v>77</v>
      </c>
      <c r="G76" s="10">
        <v>143.5</v>
      </c>
      <c r="H76" s="14">
        <f t="shared" si="2"/>
        <v>47.8333333333333</v>
      </c>
      <c r="I76" s="14"/>
      <c r="J76" s="14">
        <f t="shared" si="3"/>
        <v>47.8333333333333</v>
      </c>
      <c r="K76" s="15">
        <v>74</v>
      </c>
    </row>
    <row r="77" s="4" customFormat="1" spans="1:11">
      <c r="A77" s="10" t="s">
        <v>162</v>
      </c>
      <c r="B77" s="10" t="s">
        <v>163</v>
      </c>
      <c r="C77" s="13" t="s">
        <v>14</v>
      </c>
      <c r="D77" s="13" t="s">
        <v>15</v>
      </c>
      <c r="E77" s="10">
        <v>65.5</v>
      </c>
      <c r="F77" s="10">
        <v>77.5</v>
      </c>
      <c r="G77" s="10">
        <v>143</v>
      </c>
      <c r="H77" s="14">
        <f t="shared" si="2"/>
        <v>47.6666666666667</v>
      </c>
      <c r="I77" s="14"/>
      <c r="J77" s="14">
        <f t="shared" si="3"/>
        <v>47.6666666666667</v>
      </c>
      <c r="K77" s="15">
        <v>75</v>
      </c>
    </row>
    <row r="78" s="4" customFormat="1" spans="1:11">
      <c r="A78" s="10" t="s">
        <v>164</v>
      </c>
      <c r="B78" s="10" t="s">
        <v>165</v>
      </c>
      <c r="C78" s="13" t="s">
        <v>14</v>
      </c>
      <c r="D78" s="13" t="s">
        <v>15</v>
      </c>
      <c r="E78" s="10">
        <v>67</v>
      </c>
      <c r="F78" s="10">
        <v>75.5</v>
      </c>
      <c r="G78" s="10">
        <v>142.5</v>
      </c>
      <c r="H78" s="14">
        <f t="shared" si="2"/>
        <v>47.5</v>
      </c>
      <c r="I78" s="14"/>
      <c r="J78" s="14">
        <f t="shared" si="3"/>
        <v>47.5</v>
      </c>
      <c r="K78" s="15">
        <v>76</v>
      </c>
    </row>
    <row r="79" s="4" customFormat="1" spans="1:11">
      <c r="A79" s="10" t="s">
        <v>166</v>
      </c>
      <c r="B79" s="10" t="s">
        <v>167</v>
      </c>
      <c r="C79" s="13" t="s">
        <v>14</v>
      </c>
      <c r="D79" s="13" t="s">
        <v>15</v>
      </c>
      <c r="E79" s="10">
        <v>60.5</v>
      </c>
      <c r="F79" s="10">
        <v>81.5</v>
      </c>
      <c r="G79" s="10">
        <v>142</v>
      </c>
      <c r="H79" s="14">
        <f t="shared" si="2"/>
        <v>47.3333333333333</v>
      </c>
      <c r="I79" s="14"/>
      <c r="J79" s="14">
        <f t="shared" si="3"/>
        <v>47.3333333333333</v>
      </c>
      <c r="K79" s="15">
        <v>77</v>
      </c>
    </row>
    <row r="80" s="4" customFormat="1" spans="1:11">
      <c r="A80" s="10" t="s">
        <v>168</v>
      </c>
      <c r="B80" s="10" t="s">
        <v>169</v>
      </c>
      <c r="C80" s="13" t="s">
        <v>14</v>
      </c>
      <c r="D80" s="13" t="s">
        <v>15</v>
      </c>
      <c r="E80" s="10">
        <v>59.5</v>
      </c>
      <c r="F80" s="10">
        <v>82.5</v>
      </c>
      <c r="G80" s="10">
        <v>142</v>
      </c>
      <c r="H80" s="14">
        <f t="shared" si="2"/>
        <v>47.3333333333333</v>
      </c>
      <c r="I80" s="14"/>
      <c r="J80" s="14">
        <f t="shared" si="3"/>
        <v>47.3333333333333</v>
      </c>
      <c r="K80" s="15">
        <v>77</v>
      </c>
    </row>
    <row r="81" s="4" customFormat="1" spans="1:11">
      <c r="A81" s="10" t="s">
        <v>170</v>
      </c>
      <c r="B81" s="10" t="s">
        <v>171</v>
      </c>
      <c r="C81" s="13" t="s">
        <v>14</v>
      </c>
      <c r="D81" s="13" t="s">
        <v>15</v>
      </c>
      <c r="E81" s="10">
        <v>65</v>
      </c>
      <c r="F81" s="10">
        <v>76.5</v>
      </c>
      <c r="G81" s="10">
        <v>141.5</v>
      </c>
      <c r="H81" s="14">
        <f t="shared" si="2"/>
        <v>47.1666666666667</v>
      </c>
      <c r="I81" s="14"/>
      <c r="J81" s="14">
        <f t="shared" si="3"/>
        <v>47.1666666666667</v>
      </c>
      <c r="K81" s="15">
        <v>79</v>
      </c>
    </row>
    <row r="82" s="4" customFormat="1" spans="1:11">
      <c r="A82" s="10" t="s">
        <v>172</v>
      </c>
      <c r="B82" s="10" t="s">
        <v>173</v>
      </c>
      <c r="C82" s="13" t="s">
        <v>14</v>
      </c>
      <c r="D82" s="13" t="s">
        <v>15</v>
      </c>
      <c r="E82" s="10">
        <v>71</v>
      </c>
      <c r="F82" s="10">
        <v>69.5</v>
      </c>
      <c r="G82" s="10">
        <v>140.5</v>
      </c>
      <c r="H82" s="14">
        <f t="shared" si="2"/>
        <v>46.8333333333333</v>
      </c>
      <c r="I82" s="14"/>
      <c r="J82" s="14">
        <f t="shared" si="3"/>
        <v>46.8333333333333</v>
      </c>
      <c r="K82" s="15">
        <v>80</v>
      </c>
    </row>
    <row r="83" s="4" customFormat="1" spans="1:11">
      <c r="A83" s="10" t="s">
        <v>174</v>
      </c>
      <c r="B83" s="10" t="s">
        <v>175</v>
      </c>
      <c r="C83" s="13" t="s">
        <v>14</v>
      </c>
      <c r="D83" s="13" t="s">
        <v>15</v>
      </c>
      <c r="E83" s="10">
        <v>67.5</v>
      </c>
      <c r="F83" s="10">
        <v>72</v>
      </c>
      <c r="G83" s="10">
        <v>139.5</v>
      </c>
      <c r="H83" s="14">
        <f t="shared" si="2"/>
        <v>46.5</v>
      </c>
      <c r="I83" s="14"/>
      <c r="J83" s="14">
        <f t="shared" si="3"/>
        <v>46.5</v>
      </c>
      <c r="K83" s="15">
        <v>81</v>
      </c>
    </row>
    <row r="84" s="4" customFormat="1" spans="1:11">
      <c r="A84" s="10" t="s">
        <v>176</v>
      </c>
      <c r="B84" s="10" t="s">
        <v>177</v>
      </c>
      <c r="C84" s="13" t="s">
        <v>14</v>
      </c>
      <c r="D84" s="13" t="s">
        <v>15</v>
      </c>
      <c r="E84" s="10">
        <v>58.5</v>
      </c>
      <c r="F84" s="10">
        <v>80.5</v>
      </c>
      <c r="G84" s="10">
        <v>139</v>
      </c>
      <c r="H84" s="14">
        <f t="shared" si="2"/>
        <v>46.3333333333333</v>
      </c>
      <c r="I84" s="14"/>
      <c r="J84" s="14">
        <f t="shared" si="3"/>
        <v>46.3333333333333</v>
      </c>
      <c r="K84" s="15">
        <v>82</v>
      </c>
    </row>
    <row r="85" s="4" customFormat="1" spans="1:11">
      <c r="A85" s="10" t="s">
        <v>178</v>
      </c>
      <c r="B85" s="10" t="s">
        <v>179</v>
      </c>
      <c r="C85" s="13" t="s">
        <v>14</v>
      </c>
      <c r="D85" s="13" t="s">
        <v>15</v>
      </c>
      <c r="E85" s="10">
        <v>64</v>
      </c>
      <c r="F85" s="10">
        <v>70</v>
      </c>
      <c r="G85" s="10">
        <v>134</v>
      </c>
      <c r="H85" s="14">
        <f t="shared" si="2"/>
        <v>44.6666666666667</v>
      </c>
      <c r="I85" s="14"/>
      <c r="J85" s="14">
        <f t="shared" si="3"/>
        <v>44.6666666666667</v>
      </c>
      <c r="K85" s="15">
        <v>83</v>
      </c>
    </row>
    <row r="86" s="4" customFormat="1" spans="1:11">
      <c r="A86" s="10" t="s">
        <v>180</v>
      </c>
      <c r="B86" s="10" t="s">
        <v>181</v>
      </c>
      <c r="C86" s="13" t="s">
        <v>14</v>
      </c>
      <c r="D86" s="13" t="s">
        <v>15</v>
      </c>
      <c r="E86" s="10">
        <v>68.5</v>
      </c>
      <c r="F86" s="10">
        <v>63</v>
      </c>
      <c r="G86" s="10">
        <v>131.5</v>
      </c>
      <c r="H86" s="14">
        <f t="shared" si="2"/>
        <v>43.8333333333333</v>
      </c>
      <c r="I86" s="14"/>
      <c r="J86" s="14">
        <f t="shared" si="3"/>
        <v>43.8333333333333</v>
      </c>
      <c r="K86" s="15">
        <v>84</v>
      </c>
    </row>
    <row r="87" s="4" customFormat="1" spans="1:11">
      <c r="A87" s="10" t="s">
        <v>182</v>
      </c>
      <c r="B87" s="10" t="s">
        <v>183</v>
      </c>
      <c r="C87" s="13" t="s">
        <v>14</v>
      </c>
      <c r="D87" s="13" t="s">
        <v>15</v>
      </c>
      <c r="E87" s="10">
        <v>70.5</v>
      </c>
      <c r="F87" s="10">
        <v>61</v>
      </c>
      <c r="G87" s="10">
        <v>131.5</v>
      </c>
      <c r="H87" s="14">
        <f t="shared" si="2"/>
        <v>43.8333333333333</v>
      </c>
      <c r="I87" s="14"/>
      <c r="J87" s="14">
        <f t="shared" si="3"/>
        <v>43.8333333333333</v>
      </c>
      <c r="K87" s="15">
        <v>84</v>
      </c>
    </row>
    <row r="88" s="4" customFormat="1" spans="1:11">
      <c r="A88" s="10" t="s">
        <v>184</v>
      </c>
      <c r="B88" s="10" t="s">
        <v>185</v>
      </c>
      <c r="C88" s="13" t="s">
        <v>14</v>
      </c>
      <c r="D88" s="13" t="s">
        <v>15</v>
      </c>
      <c r="E88" s="10">
        <v>51</v>
      </c>
      <c r="F88" s="10">
        <v>77.5</v>
      </c>
      <c r="G88" s="10">
        <v>128.5</v>
      </c>
      <c r="H88" s="14">
        <f t="shared" si="2"/>
        <v>42.8333333333333</v>
      </c>
      <c r="I88" s="14"/>
      <c r="J88" s="14">
        <f t="shared" si="3"/>
        <v>42.8333333333333</v>
      </c>
      <c r="K88" s="15">
        <v>86</v>
      </c>
    </row>
    <row r="89" s="4" customFormat="1" spans="1:11">
      <c r="A89" s="10" t="s">
        <v>186</v>
      </c>
      <c r="B89" s="10" t="s">
        <v>187</v>
      </c>
      <c r="C89" s="13" t="s">
        <v>14</v>
      </c>
      <c r="D89" s="13" t="s">
        <v>15</v>
      </c>
      <c r="E89" s="10">
        <v>53</v>
      </c>
      <c r="F89" s="10">
        <v>74</v>
      </c>
      <c r="G89" s="10">
        <v>127</v>
      </c>
      <c r="H89" s="14">
        <f t="shared" si="2"/>
        <v>42.3333333333333</v>
      </c>
      <c r="I89" s="14"/>
      <c r="J89" s="14">
        <f t="shared" si="3"/>
        <v>42.3333333333333</v>
      </c>
      <c r="K89" s="15">
        <v>87</v>
      </c>
    </row>
    <row r="90" s="4" customFormat="1" spans="1:11">
      <c r="A90" s="10" t="s">
        <v>188</v>
      </c>
      <c r="B90" s="10" t="s">
        <v>189</v>
      </c>
      <c r="C90" s="13" t="s">
        <v>14</v>
      </c>
      <c r="D90" s="13" t="s">
        <v>15</v>
      </c>
      <c r="E90" s="10">
        <v>55.5</v>
      </c>
      <c r="F90" s="10">
        <v>68</v>
      </c>
      <c r="G90" s="10">
        <v>123.5</v>
      </c>
      <c r="H90" s="14">
        <f t="shared" si="2"/>
        <v>41.1666666666667</v>
      </c>
      <c r="I90" s="14"/>
      <c r="J90" s="14">
        <f t="shared" si="3"/>
        <v>41.1666666666667</v>
      </c>
      <c r="K90" s="15">
        <v>88</v>
      </c>
    </row>
    <row r="91" s="4" customFormat="1" spans="1:11">
      <c r="A91" s="10" t="s">
        <v>190</v>
      </c>
      <c r="B91" s="10" t="s">
        <v>191</v>
      </c>
      <c r="C91" s="13" t="s">
        <v>14</v>
      </c>
      <c r="D91" s="13" t="s">
        <v>15</v>
      </c>
      <c r="E91" s="10">
        <v>74</v>
      </c>
      <c r="F91" s="10">
        <v>47</v>
      </c>
      <c r="G91" s="10">
        <v>121</v>
      </c>
      <c r="H91" s="14">
        <f t="shared" si="2"/>
        <v>40.3333333333333</v>
      </c>
      <c r="I91" s="14"/>
      <c r="J91" s="14">
        <f t="shared" si="3"/>
        <v>40.3333333333333</v>
      </c>
      <c r="K91" s="15">
        <v>89</v>
      </c>
    </row>
    <row r="92" s="4" customFormat="1" spans="1:11">
      <c r="A92" s="10" t="s">
        <v>192</v>
      </c>
      <c r="B92" s="10" t="s">
        <v>193</v>
      </c>
      <c r="C92" s="13" t="s">
        <v>14</v>
      </c>
      <c r="D92" s="13" t="s">
        <v>15</v>
      </c>
      <c r="E92" s="10">
        <v>63.5</v>
      </c>
      <c r="F92" s="10">
        <v>55</v>
      </c>
      <c r="G92" s="10">
        <v>118.5</v>
      </c>
      <c r="H92" s="14">
        <f t="shared" si="2"/>
        <v>39.5</v>
      </c>
      <c r="I92" s="14"/>
      <c r="J92" s="14">
        <f t="shared" si="3"/>
        <v>39.5</v>
      </c>
      <c r="K92" s="15">
        <v>90</v>
      </c>
    </row>
    <row r="93" s="4" customFormat="1" spans="1:11">
      <c r="A93" s="10" t="s">
        <v>194</v>
      </c>
      <c r="B93" s="10" t="s">
        <v>195</v>
      </c>
      <c r="C93" s="13" t="s">
        <v>14</v>
      </c>
      <c r="D93" s="13" t="s">
        <v>15</v>
      </c>
      <c r="E93" s="10">
        <v>50.5</v>
      </c>
      <c r="F93" s="10">
        <v>60.5</v>
      </c>
      <c r="G93" s="10">
        <v>111</v>
      </c>
      <c r="H93" s="14">
        <f t="shared" si="2"/>
        <v>37</v>
      </c>
      <c r="I93" s="14"/>
      <c r="J93" s="14">
        <f t="shared" si="3"/>
        <v>37</v>
      </c>
      <c r="K93" s="15">
        <v>91</v>
      </c>
    </row>
    <row r="94" s="4" customFormat="1" spans="1:11">
      <c r="A94" s="10" t="s">
        <v>196</v>
      </c>
      <c r="B94" s="10" t="s">
        <v>197</v>
      </c>
      <c r="C94" s="13" t="s">
        <v>14</v>
      </c>
      <c r="D94" s="13" t="s">
        <v>15</v>
      </c>
      <c r="E94" s="10">
        <v>63.5</v>
      </c>
      <c r="F94" s="10">
        <v>46.5</v>
      </c>
      <c r="G94" s="10">
        <v>110</v>
      </c>
      <c r="H94" s="14">
        <f t="shared" si="2"/>
        <v>36.6666666666667</v>
      </c>
      <c r="I94" s="14"/>
      <c r="J94" s="14">
        <f t="shared" si="3"/>
        <v>36.6666666666667</v>
      </c>
      <c r="K94" s="15">
        <v>92</v>
      </c>
    </row>
    <row r="95" s="4" customFormat="1" spans="1:11">
      <c r="A95" s="10" t="s">
        <v>198</v>
      </c>
      <c r="B95" s="10" t="s">
        <v>199</v>
      </c>
      <c r="C95" s="13" t="s">
        <v>14</v>
      </c>
      <c r="D95" s="13" t="s">
        <v>15</v>
      </c>
      <c r="E95" s="10">
        <v>46.5</v>
      </c>
      <c r="F95" s="10">
        <v>55</v>
      </c>
      <c r="G95" s="10">
        <v>101.5</v>
      </c>
      <c r="H95" s="14">
        <f t="shared" si="2"/>
        <v>33.8333333333333</v>
      </c>
      <c r="I95" s="14"/>
      <c r="J95" s="14">
        <f t="shared" si="3"/>
        <v>33.8333333333333</v>
      </c>
      <c r="K95" s="15">
        <v>93</v>
      </c>
    </row>
    <row r="96" s="4" customFormat="1" spans="1:11">
      <c r="A96" s="10" t="s">
        <v>200</v>
      </c>
      <c r="B96" s="10" t="s">
        <v>201</v>
      </c>
      <c r="C96" s="13" t="s">
        <v>14</v>
      </c>
      <c r="D96" s="13" t="s">
        <v>15</v>
      </c>
      <c r="E96" s="10">
        <v>0</v>
      </c>
      <c r="F96" s="10">
        <v>0</v>
      </c>
      <c r="G96" s="10">
        <v>0</v>
      </c>
      <c r="H96" s="14">
        <f t="shared" si="2"/>
        <v>0</v>
      </c>
      <c r="I96" s="14"/>
      <c r="J96" s="14">
        <f t="shared" si="3"/>
        <v>0</v>
      </c>
      <c r="K96" s="15">
        <v>94</v>
      </c>
    </row>
    <row r="97" s="4" customFormat="1" spans="1:11">
      <c r="A97" s="10" t="s">
        <v>202</v>
      </c>
      <c r="B97" s="10" t="s">
        <v>203</v>
      </c>
      <c r="C97" s="13" t="s">
        <v>14</v>
      </c>
      <c r="D97" s="13" t="s">
        <v>15</v>
      </c>
      <c r="E97" s="10">
        <v>0</v>
      </c>
      <c r="F97" s="10">
        <v>0</v>
      </c>
      <c r="G97" s="10">
        <v>0</v>
      </c>
      <c r="H97" s="14">
        <f t="shared" si="2"/>
        <v>0</v>
      </c>
      <c r="I97" s="14"/>
      <c r="J97" s="14">
        <f t="shared" si="3"/>
        <v>0</v>
      </c>
      <c r="K97" s="15">
        <v>94</v>
      </c>
    </row>
    <row r="98" s="4" customFormat="1" spans="1:11">
      <c r="A98" s="10" t="s">
        <v>204</v>
      </c>
      <c r="B98" s="10" t="s">
        <v>205</v>
      </c>
      <c r="C98" s="13" t="s">
        <v>14</v>
      </c>
      <c r="D98" s="13" t="s">
        <v>15</v>
      </c>
      <c r="E98" s="10">
        <v>0</v>
      </c>
      <c r="F98" s="10">
        <v>0</v>
      </c>
      <c r="G98" s="10">
        <v>0</v>
      </c>
      <c r="H98" s="14">
        <f t="shared" si="2"/>
        <v>0</v>
      </c>
      <c r="I98" s="14"/>
      <c r="J98" s="14">
        <f t="shared" si="3"/>
        <v>0</v>
      </c>
      <c r="K98" s="15">
        <v>94</v>
      </c>
    </row>
    <row r="99" s="4" customFormat="1" spans="1:11">
      <c r="A99" s="10" t="s">
        <v>206</v>
      </c>
      <c r="B99" s="10" t="s">
        <v>207</v>
      </c>
      <c r="C99" s="13" t="s">
        <v>14</v>
      </c>
      <c r="D99" s="13" t="s">
        <v>15</v>
      </c>
      <c r="E99" s="10">
        <v>0</v>
      </c>
      <c r="F99" s="10">
        <v>0</v>
      </c>
      <c r="G99" s="10">
        <v>0</v>
      </c>
      <c r="H99" s="14">
        <f t="shared" si="2"/>
        <v>0</v>
      </c>
      <c r="I99" s="14"/>
      <c r="J99" s="14">
        <f t="shared" si="3"/>
        <v>0</v>
      </c>
      <c r="K99" s="15">
        <v>94</v>
      </c>
    </row>
    <row r="100" s="4" customFormat="1" spans="1:11">
      <c r="A100" s="10" t="s">
        <v>208</v>
      </c>
      <c r="B100" s="10" t="s">
        <v>209</v>
      </c>
      <c r="C100" s="13" t="s">
        <v>14</v>
      </c>
      <c r="D100" s="13" t="s">
        <v>15</v>
      </c>
      <c r="E100" s="10">
        <v>0</v>
      </c>
      <c r="F100" s="10">
        <v>0</v>
      </c>
      <c r="G100" s="10">
        <v>0</v>
      </c>
      <c r="H100" s="14">
        <f t="shared" si="2"/>
        <v>0</v>
      </c>
      <c r="I100" s="14"/>
      <c r="J100" s="14">
        <f t="shared" si="3"/>
        <v>0</v>
      </c>
      <c r="K100" s="15">
        <v>94</v>
      </c>
    </row>
    <row r="101" s="4" customFormat="1" spans="1:11">
      <c r="A101" s="10" t="s">
        <v>210</v>
      </c>
      <c r="B101" s="10" t="s">
        <v>211</v>
      </c>
      <c r="C101" s="13" t="s">
        <v>14</v>
      </c>
      <c r="D101" s="13" t="s">
        <v>15</v>
      </c>
      <c r="E101" s="10">
        <v>0</v>
      </c>
      <c r="F101" s="10">
        <v>0</v>
      </c>
      <c r="G101" s="10">
        <v>0</v>
      </c>
      <c r="H101" s="14">
        <f t="shared" si="2"/>
        <v>0</v>
      </c>
      <c r="I101" s="14"/>
      <c r="J101" s="14">
        <f t="shared" si="3"/>
        <v>0</v>
      </c>
      <c r="K101" s="15">
        <v>94</v>
      </c>
    </row>
    <row r="102" s="4" customFormat="1" spans="1:11">
      <c r="A102" s="10" t="s">
        <v>212</v>
      </c>
      <c r="B102" s="10" t="s">
        <v>213</v>
      </c>
      <c r="C102" s="13" t="s">
        <v>14</v>
      </c>
      <c r="D102" s="13" t="s">
        <v>15</v>
      </c>
      <c r="E102" s="10">
        <v>0</v>
      </c>
      <c r="F102" s="10">
        <v>0</v>
      </c>
      <c r="G102" s="10">
        <v>0</v>
      </c>
      <c r="H102" s="14">
        <f t="shared" si="2"/>
        <v>0</v>
      </c>
      <c r="I102" s="14"/>
      <c r="J102" s="14">
        <f t="shared" si="3"/>
        <v>0</v>
      </c>
      <c r="K102" s="15">
        <v>94</v>
      </c>
    </row>
    <row r="103" s="4" customFormat="1" spans="1:11">
      <c r="A103" s="10" t="s">
        <v>214</v>
      </c>
      <c r="B103" s="10" t="s">
        <v>215</v>
      </c>
      <c r="C103" s="13" t="s">
        <v>14</v>
      </c>
      <c r="D103" s="13" t="s">
        <v>15</v>
      </c>
      <c r="E103" s="10">
        <v>0</v>
      </c>
      <c r="F103" s="10">
        <v>0</v>
      </c>
      <c r="G103" s="10">
        <v>0</v>
      </c>
      <c r="H103" s="14">
        <f t="shared" si="2"/>
        <v>0</v>
      </c>
      <c r="I103" s="14"/>
      <c r="J103" s="14">
        <f t="shared" si="3"/>
        <v>0</v>
      </c>
      <c r="K103" s="15">
        <v>94</v>
      </c>
    </row>
    <row r="104" s="4" customFormat="1" spans="1:11">
      <c r="A104" s="10" t="s">
        <v>216</v>
      </c>
      <c r="B104" s="10" t="s">
        <v>217</v>
      </c>
      <c r="C104" s="13" t="s">
        <v>14</v>
      </c>
      <c r="D104" s="13" t="s">
        <v>15</v>
      </c>
      <c r="E104" s="10">
        <v>0</v>
      </c>
      <c r="F104" s="10">
        <v>0</v>
      </c>
      <c r="G104" s="10">
        <v>0</v>
      </c>
      <c r="H104" s="14">
        <f t="shared" si="2"/>
        <v>0</v>
      </c>
      <c r="I104" s="14"/>
      <c r="J104" s="14">
        <f t="shared" si="3"/>
        <v>0</v>
      </c>
      <c r="K104" s="15">
        <v>94</v>
      </c>
    </row>
    <row r="105" s="4" customFormat="1" spans="1:11">
      <c r="A105" s="10" t="s">
        <v>218</v>
      </c>
      <c r="B105" s="10" t="s">
        <v>219</v>
      </c>
      <c r="C105" s="13" t="s">
        <v>14</v>
      </c>
      <c r="D105" s="13" t="s">
        <v>15</v>
      </c>
      <c r="E105" s="10">
        <v>0</v>
      </c>
      <c r="F105" s="10">
        <v>0</v>
      </c>
      <c r="G105" s="10">
        <v>0</v>
      </c>
      <c r="H105" s="14">
        <f t="shared" si="2"/>
        <v>0</v>
      </c>
      <c r="I105" s="14"/>
      <c r="J105" s="14">
        <f t="shared" si="3"/>
        <v>0</v>
      </c>
      <c r="K105" s="15">
        <v>94</v>
      </c>
    </row>
    <row r="106" s="4" customFormat="1" spans="1:11">
      <c r="A106" s="10" t="s">
        <v>220</v>
      </c>
      <c r="B106" s="10" t="s">
        <v>221</v>
      </c>
      <c r="C106" s="13" t="s">
        <v>14</v>
      </c>
      <c r="D106" s="13" t="s">
        <v>15</v>
      </c>
      <c r="E106" s="10">
        <v>0</v>
      </c>
      <c r="F106" s="10">
        <v>0</v>
      </c>
      <c r="G106" s="10">
        <v>0</v>
      </c>
      <c r="H106" s="14">
        <f t="shared" si="2"/>
        <v>0</v>
      </c>
      <c r="I106" s="14"/>
      <c r="J106" s="14">
        <f t="shared" si="3"/>
        <v>0</v>
      </c>
      <c r="K106" s="15">
        <v>94</v>
      </c>
    </row>
    <row r="107" s="4" customFormat="1" spans="1:11">
      <c r="A107" s="10" t="s">
        <v>222</v>
      </c>
      <c r="B107" s="10" t="s">
        <v>223</v>
      </c>
      <c r="C107" s="13" t="s">
        <v>14</v>
      </c>
      <c r="D107" s="13" t="s">
        <v>15</v>
      </c>
      <c r="E107" s="10">
        <v>0</v>
      </c>
      <c r="F107" s="10">
        <v>0</v>
      </c>
      <c r="G107" s="10">
        <v>0</v>
      </c>
      <c r="H107" s="14">
        <f t="shared" si="2"/>
        <v>0</v>
      </c>
      <c r="I107" s="14"/>
      <c r="J107" s="14">
        <f t="shared" si="3"/>
        <v>0</v>
      </c>
      <c r="K107" s="15">
        <v>94</v>
      </c>
    </row>
    <row r="108" s="4" customFormat="1" spans="1:11">
      <c r="A108" s="10" t="s">
        <v>224</v>
      </c>
      <c r="B108" s="10" t="s">
        <v>225</v>
      </c>
      <c r="C108" s="13" t="s">
        <v>14</v>
      </c>
      <c r="D108" s="13" t="s">
        <v>15</v>
      </c>
      <c r="E108" s="10">
        <v>0</v>
      </c>
      <c r="F108" s="10">
        <v>0</v>
      </c>
      <c r="G108" s="10">
        <v>0</v>
      </c>
      <c r="H108" s="14">
        <f t="shared" si="2"/>
        <v>0</v>
      </c>
      <c r="I108" s="14"/>
      <c r="J108" s="14">
        <f t="shared" si="3"/>
        <v>0</v>
      </c>
      <c r="K108" s="15">
        <v>94</v>
      </c>
    </row>
  </sheetData>
  <mergeCells count="1">
    <mergeCell ref="A1:K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Zutt</cp:lastModifiedBy>
  <dcterms:created xsi:type="dcterms:W3CDTF">2020-08-25T07:12:00Z</dcterms:created>
  <dcterms:modified xsi:type="dcterms:W3CDTF">2020-08-26T07:28:09Z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