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9660"/>
  </bookViews>
  <sheets>
    <sheet name="sydw" sheetId="2" r:id="rId1"/>
  </sheets>
  <definedNames>
    <definedName name="_xlnm._FilterDatabase" localSheetId="0" hidden="1">sydw!$A$2:$M$2</definedName>
    <definedName name="_xlnm.Print_Titles" localSheetId="0">sydw!$2:$2</definedName>
  </definedNames>
  <calcPr calcId="125725"/>
</workbook>
</file>

<file path=xl/calcChain.xml><?xml version="1.0" encoding="utf-8"?>
<calcChain xmlns="http://schemas.openxmlformats.org/spreadsheetml/2006/main">
  <c r="H94" i="2"/>
  <c r="K94" s="1"/>
  <c r="H99"/>
  <c r="K99" s="1"/>
  <c r="H18"/>
  <c r="K18" s="1"/>
  <c r="H237"/>
  <c r="K237" s="1"/>
  <c r="H10"/>
  <c r="K10" s="1"/>
  <c r="H6"/>
  <c r="K6" s="1"/>
  <c r="H86"/>
  <c r="K86" s="1"/>
  <c r="H73"/>
  <c r="K73" s="1"/>
  <c r="H74"/>
  <c r="K74" s="1"/>
  <c r="H79"/>
  <c r="K79" s="1"/>
  <c r="H229"/>
  <c r="K229" s="1"/>
  <c r="H97"/>
  <c r="K97" s="1"/>
  <c r="H19"/>
  <c r="K19" s="1"/>
  <c r="H75"/>
  <c r="K75" s="1"/>
  <c r="H31"/>
  <c r="K31" s="1"/>
  <c r="H72"/>
  <c r="K72" s="1"/>
  <c r="H85"/>
  <c r="K85" s="1"/>
  <c r="H236"/>
  <c r="K236" s="1"/>
  <c r="H4"/>
  <c r="K4" s="1"/>
  <c r="H234"/>
  <c r="K234" s="1"/>
  <c r="H7"/>
  <c r="K7" s="1"/>
  <c r="H34"/>
  <c r="K34" s="1"/>
  <c r="H61"/>
  <c r="K61" s="1"/>
  <c r="H78"/>
  <c r="K78" s="1"/>
  <c r="H239"/>
  <c r="K239" s="1"/>
  <c r="H84"/>
  <c r="K84" s="1"/>
  <c r="H30"/>
  <c r="K30" s="1"/>
  <c r="H5"/>
  <c r="K5" s="1"/>
  <c r="H8"/>
  <c r="K8" s="1"/>
  <c r="H227"/>
  <c r="K227" s="1"/>
  <c r="H20"/>
  <c r="K20" s="1"/>
  <c r="H9"/>
  <c r="K9" s="1"/>
  <c r="H228"/>
  <c r="K228" s="1"/>
  <c r="H100"/>
  <c r="K100" s="1"/>
  <c r="H32"/>
  <c r="K32" s="1"/>
  <c r="H230"/>
  <c r="K230" s="1"/>
  <c r="H33"/>
  <c r="K33" s="1"/>
  <c r="H101"/>
  <c r="K101" s="1"/>
  <c r="H60"/>
  <c r="K60" s="1"/>
  <c r="H80"/>
  <c r="K80" s="1"/>
  <c r="H35"/>
  <c r="K35" s="1"/>
  <c r="H238"/>
  <c r="K238" s="1"/>
  <c r="H93"/>
  <c r="K93" s="1"/>
  <c r="H62"/>
  <c r="K62" s="1"/>
  <c r="H226"/>
  <c r="K226" s="1"/>
  <c r="H225"/>
  <c r="K225" s="1"/>
  <c r="H235"/>
  <c r="K235" s="1"/>
  <c r="H3"/>
  <c r="K3" s="1"/>
  <c r="H76"/>
  <c r="K76" s="1"/>
  <c r="H11"/>
  <c r="K11" s="1"/>
  <c r="H95"/>
  <c r="K95" s="1"/>
  <c r="H77"/>
  <c r="K77" s="1"/>
  <c r="H98"/>
  <c r="K98" s="1"/>
  <c r="H88"/>
  <c r="K88" s="1"/>
  <c r="H232"/>
  <c r="K232" s="1"/>
  <c r="H87"/>
  <c r="K87" s="1"/>
  <c r="H38"/>
  <c r="K38" s="1"/>
  <c r="H13"/>
  <c r="K13" s="1"/>
  <c r="H16"/>
  <c r="K16" s="1"/>
  <c r="H44"/>
  <c r="K44" s="1"/>
  <c r="H23"/>
  <c r="K23" s="1"/>
  <c r="H70"/>
  <c r="K70" s="1"/>
  <c r="H46"/>
  <c r="K46" s="1"/>
  <c r="H71"/>
  <c r="K71" s="1"/>
  <c r="H43"/>
  <c r="K43" s="1"/>
  <c r="H65"/>
  <c r="K65" s="1"/>
  <c r="H21"/>
  <c r="K21" s="1"/>
  <c r="H68"/>
  <c r="K68" s="1"/>
  <c r="H67"/>
  <c r="K67" s="1"/>
  <c r="H233"/>
  <c r="K233" s="1"/>
  <c r="H37"/>
  <c r="K37" s="1"/>
  <c r="H47"/>
  <c r="K47" s="1"/>
  <c r="H63"/>
  <c r="K63" s="1"/>
  <c r="H39"/>
  <c r="K39" s="1"/>
  <c r="H41"/>
  <c r="K41" s="1"/>
  <c r="H89"/>
  <c r="K89" s="1"/>
  <c r="H12"/>
  <c r="K12" s="1"/>
  <c r="H15"/>
  <c r="K15" s="1"/>
  <c r="H64"/>
  <c r="K64" s="1"/>
  <c r="H14"/>
  <c r="K14" s="1"/>
  <c r="H17"/>
  <c r="K17" s="1"/>
  <c r="H42"/>
  <c r="K42" s="1"/>
  <c r="H66"/>
  <c r="K66" s="1"/>
  <c r="H22"/>
  <c r="K22" s="1"/>
  <c r="H45"/>
  <c r="K45" s="1"/>
  <c r="H48"/>
  <c r="K48" s="1"/>
  <c r="H50"/>
  <c r="K50" s="1"/>
  <c r="H59"/>
  <c r="K59" s="1"/>
  <c r="H91"/>
  <c r="K91" s="1"/>
  <c r="H29"/>
  <c r="K29" s="1"/>
  <c r="H92"/>
  <c r="K92" s="1"/>
  <c r="H54"/>
  <c r="K54" s="1"/>
  <c r="H53"/>
  <c r="K53" s="1"/>
  <c r="H90"/>
  <c r="K90" s="1"/>
  <c r="H28"/>
  <c r="K28" s="1"/>
  <c r="H51"/>
  <c r="K51" s="1"/>
  <c r="H27"/>
  <c r="K27" s="1"/>
  <c r="H58"/>
  <c r="K58" s="1"/>
  <c r="H49"/>
  <c r="K49" s="1"/>
  <c r="H55"/>
  <c r="K55" s="1"/>
  <c r="H52"/>
  <c r="K52" s="1"/>
  <c r="H56"/>
  <c r="K56" s="1"/>
  <c r="H57"/>
  <c r="K57" s="1"/>
  <c r="H153"/>
  <c r="K153" s="1"/>
  <c r="H220"/>
  <c r="K220" s="1"/>
  <c r="H24"/>
  <c r="K24" s="1"/>
  <c r="H160"/>
  <c r="K160" s="1"/>
  <c r="H133"/>
  <c r="K133" s="1"/>
  <c r="H222"/>
  <c r="K222" s="1"/>
  <c r="H144"/>
  <c r="K144" s="1"/>
  <c r="H104"/>
  <c r="K104" s="1"/>
  <c r="H114"/>
  <c r="K114" s="1"/>
  <c r="H188"/>
  <c r="K188" s="1"/>
  <c r="H129"/>
  <c r="K129" s="1"/>
  <c r="H103"/>
  <c r="K103" s="1"/>
  <c r="H111"/>
  <c r="K111" s="1"/>
  <c r="H145"/>
  <c r="K145" s="1"/>
  <c r="H116"/>
  <c r="K116" s="1"/>
  <c r="H173"/>
  <c r="K173" s="1"/>
  <c r="H209"/>
  <c r="K209" s="1"/>
  <c r="H212"/>
  <c r="K212" s="1"/>
  <c r="H198"/>
  <c r="K198" s="1"/>
  <c r="H154"/>
  <c r="K154" s="1"/>
  <c r="H166"/>
  <c r="K166" s="1"/>
  <c r="H161"/>
  <c r="K161" s="1"/>
  <c r="H223"/>
  <c r="K223" s="1"/>
  <c r="H179"/>
  <c r="K179" s="1"/>
  <c r="H215"/>
  <c r="K215" s="1"/>
  <c r="H130"/>
  <c r="K130" s="1"/>
  <c r="H159"/>
  <c r="K159" s="1"/>
  <c r="H158"/>
  <c r="K158" s="1"/>
  <c r="H147"/>
  <c r="K147" s="1"/>
  <c r="H201"/>
  <c r="K201" s="1"/>
  <c r="H176"/>
  <c r="K176" s="1"/>
  <c r="H180"/>
  <c r="K180" s="1"/>
  <c r="H112"/>
  <c r="K112" s="1"/>
  <c r="H142"/>
  <c r="K142" s="1"/>
  <c r="H224"/>
  <c r="K224" s="1"/>
  <c r="H210"/>
  <c r="K210" s="1"/>
  <c r="H190"/>
  <c r="K190" s="1"/>
  <c r="H194"/>
  <c r="K194" s="1"/>
  <c r="H113"/>
  <c r="K113" s="1"/>
  <c r="H195"/>
  <c r="K195" s="1"/>
  <c r="H185"/>
  <c r="K185" s="1"/>
  <c r="H128"/>
  <c r="K128" s="1"/>
  <c r="H172"/>
  <c r="K172" s="1"/>
  <c r="H175"/>
  <c r="K175" s="1"/>
  <c r="H143"/>
  <c r="K143" s="1"/>
  <c r="H141"/>
  <c r="K141" s="1"/>
  <c r="H134"/>
  <c r="K134" s="1"/>
  <c r="H25"/>
  <c r="K25" s="1"/>
  <c r="H184"/>
  <c r="K184" s="1"/>
  <c r="H167"/>
  <c r="K167" s="1"/>
  <c r="H26"/>
  <c r="K26" s="1"/>
  <c r="H181"/>
  <c r="K181" s="1"/>
  <c r="H205"/>
  <c r="K205" s="1"/>
  <c r="H131"/>
  <c r="K131" s="1"/>
  <c r="H135"/>
  <c r="K135" s="1"/>
  <c r="H170"/>
  <c r="K170" s="1"/>
  <c r="H146"/>
  <c r="K146" s="1"/>
  <c r="H182"/>
  <c r="K182" s="1"/>
  <c r="H183"/>
  <c r="K183" s="1"/>
  <c r="H217"/>
  <c r="K217" s="1"/>
  <c r="H189"/>
  <c r="K189" s="1"/>
  <c r="H206"/>
  <c r="K206" s="1"/>
  <c r="H136"/>
  <c r="K136" s="1"/>
  <c r="H213"/>
  <c r="K213" s="1"/>
  <c r="H110"/>
  <c r="K110" s="1"/>
  <c r="H221"/>
  <c r="K221" s="1"/>
  <c r="H165"/>
  <c r="K165" s="1"/>
  <c r="H186"/>
  <c r="K186" s="1"/>
  <c r="H123"/>
  <c r="K123" s="1"/>
  <c r="H214"/>
  <c r="K214" s="1"/>
  <c r="H117"/>
  <c r="K117" s="1"/>
  <c r="H218"/>
  <c r="K218" s="1"/>
  <c r="H178"/>
  <c r="K178" s="1"/>
  <c r="H202"/>
  <c r="K202" s="1"/>
  <c r="H106"/>
  <c r="K106" s="1"/>
  <c r="H196"/>
  <c r="K196" s="1"/>
  <c r="H118"/>
  <c r="K118" s="1"/>
  <c r="H149"/>
  <c r="K149" s="1"/>
  <c r="H164"/>
  <c r="K164" s="1"/>
  <c r="H193"/>
  <c r="K193" s="1"/>
  <c r="H157"/>
  <c r="K157" s="1"/>
  <c r="H162"/>
  <c r="K162" s="1"/>
  <c r="H187"/>
  <c r="K187" s="1"/>
  <c r="H115"/>
  <c r="K115" s="1"/>
  <c r="H151"/>
  <c r="K151" s="1"/>
  <c r="H125"/>
  <c r="K125" s="1"/>
  <c r="H203"/>
  <c r="K203" s="1"/>
  <c r="H211"/>
  <c r="K211" s="1"/>
  <c r="H199"/>
  <c r="K199" s="1"/>
  <c r="H139"/>
  <c r="K139" s="1"/>
  <c r="H137"/>
  <c r="K137" s="1"/>
  <c r="H127"/>
  <c r="K127" s="1"/>
  <c r="H140"/>
  <c r="K140" s="1"/>
  <c r="H155"/>
  <c r="K155" s="1"/>
  <c r="H124"/>
  <c r="K124" s="1"/>
  <c r="H163"/>
  <c r="K163" s="1"/>
  <c r="H219"/>
  <c r="K219" s="1"/>
  <c r="H122"/>
  <c r="K122" s="1"/>
  <c r="H150"/>
  <c r="K150" s="1"/>
  <c r="H120"/>
  <c r="K120" s="1"/>
  <c r="H207"/>
  <c r="K207" s="1"/>
  <c r="H109"/>
  <c r="K109" s="1"/>
  <c r="H177"/>
  <c r="K177" s="1"/>
  <c r="H197"/>
  <c r="K197" s="1"/>
  <c r="H148"/>
  <c r="K148" s="1"/>
  <c r="H216"/>
  <c r="K216" s="1"/>
  <c r="H132"/>
  <c r="K132" s="1"/>
  <c r="H119"/>
  <c r="K119" s="1"/>
  <c r="H138"/>
  <c r="K138" s="1"/>
  <c r="H191"/>
  <c r="K191" s="1"/>
  <c r="H200"/>
  <c r="K200" s="1"/>
  <c r="H171"/>
  <c r="K171" s="1"/>
  <c r="H126"/>
  <c r="K126" s="1"/>
  <c r="H208"/>
  <c r="K208" s="1"/>
  <c r="H192"/>
  <c r="K192" s="1"/>
  <c r="H121"/>
  <c r="K121" s="1"/>
  <c r="H174"/>
  <c r="K174" s="1"/>
  <c r="H102"/>
  <c r="K102" s="1"/>
  <c r="H96"/>
  <c r="K96" s="1"/>
  <c r="H107"/>
  <c r="K107" s="1"/>
  <c r="H169"/>
  <c r="K169" s="1"/>
  <c r="H204"/>
  <c r="K204" s="1"/>
  <c r="H156"/>
  <c r="K156" s="1"/>
  <c r="H105"/>
  <c r="K105" s="1"/>
  <c r="H108"/>
  <c r="K108" s="1"/>
  <c r="H168"/>
  <c r="K168" s="1"/>
  <c r="H152"/>
  <c r="K152" s="1"/>
  <c r="H231"/>
  <c r="K231" s="1"/>
  <c r="H69"/>
  <c r="K69" s="1"/>
  <c r="H36"/>
  <c r="K36" s="1"/>
  <c r="H40"/>
  <c r="K40" s="1"/>
</calcChain>
</file>

<file path=xl/sharedStrings.xml><?xml version="1.0" encoding="utf-8"?>
<sst xmlns="http://schemas.openxmlformats.org/spreadsheetml/2006/main" count="749" uniqueCount="312">
  <si>
    <t>考号</t>
  </si>
  <si>
    <t>姓名</t>
  </si>
  <si>
    <t>报考单位</t>
  </si>
  <si>
    <t>报考岗位</t>
  </si>
  <si>
    <t>卫生健康局</t>
  </si>
  <si>
    <t>总医院[岗位编码1034]</t>
  </si>
  <si>
    <t>陈贵镇</t>
  </si>
  <si>
    <t>陈贵财政所[岗位编码1032]</t>
  </si>
  <si>
    <t>人社局</t>
  </si>
  <si>
    <t>市离退休职工活动中心[岗位编码1013]</t>
  </si>
  <si>
    <t>统计局</t>
  </si>
  <si>
    <t>普查中心[岗位编码1010]</t>
  </si>
  <si>
    <t>自然资源和规划局</t>
  </si>
  <si>
    <t>不动产登记中心[岗位编码1026]</t>
  </si>
  <si>
    <t>总工会</t>
  </si>
  <si>
    <t>职工维权服务中心[岗位编码1028]</t>
  </si>
  <si>
    <t>市委直属</t>
  </si>
  <si>
    <t>融媒体中心[岗位编码1003]</t>
  </si>
  <si>
    <t>不动产登记中心[岗位编码1025]</t>
  </si>
  <si>
    <t>融媒体中心[岗位编码1002]</t>
  </si>
  <si>
    <t>信访局</t>
  </si>
  <si>
    <t>网络信访中心[岗位编码1006]</t>
  </si>
  <si>
    <t>文化和旅游局</t>
  </si>
  <si>
    <t>革命旧址管理中心[岗位编码1019]</t>
  </si>
  <si>
    <t>市场监督管理局</t>
  </si>
  <si>
    <t>计量所[岗位编码1011]</t>
  </si>
  <si>
    <t>马文文</t>
  </si>
  <si>
    <t>人大办</t>
  </si>
  <si>
    <t>人大信访室[岗位编码1001]</t>
  </si>
  <si>
    <t>革命旧址管理中心[岗位编码1020]</t>
  </si>
  <si>
    <t>张玉</t>
  </si>
  <si>
    <t>洪露</t>
  </si>
  <si>
    <t>市政府直属</t>
  </si>
  <si>
    <t>东风农场管理区[岗位编码1029]</t>
  </si>
  <si>
    <t>胡瑜</t>
  </si>
  <si>
    <t>朱汝惟</t>
  </si>
  <si>
    <t>刘敏</t>
  </si>
  <si>
    <t>徐洁</t>
  </si>
  <si>
    <t>吕婷</t>
  </si>
  <si>
    <t>医疗保障局</t>
  </si>
  <si>
    <t>医疗保障服务中心[岗位编码1008]</t>
  </si>
  <si>
    <t>蔡田田</t>
  </si>
  <si>
    <t>吕琳</t>
  </si>
  <si>
    <t>周雨婷</t>
  </si>
  <si>
    <t>李诗梦</t>
  </si>
  <si>
    <t>吴喆</t>
  </si>
  <si>
    <t>政府办公室</t>
  </si>
  <si>
    <t>铜绿山古铜矿遗址保护管理委员会[岗位编码1007]</t>
  </si>
  <si>
    <t>柯海</t>
  </si>
  <si>
    <t>吴琪</t>
  </si>
  <si>
    <t>侯志鹏</t>
  </si>
  <si>
    <t>刘曦</t>
  </si>
  <si>
    <t>叶煊</t>
  </si>
  <si>
    <t>高东</t>
  </si>
  <si>
    <t>李慧君</t>
  </si>
  <si>
    <t>皮冰花</t>
  </si>
  <si>
    <t>盛达彪</t>
  </si>
  <si>
    <t>陈博</t>
  </si>
  <si>
    <t>邵欣卉</t>
  </si>
  <si>
    <t>陈露</t>
  </si>
  <si>
    <t>陈昱冰</t>
  </si>
  <si>
    <t>李畅</t>
  </si>
  <si>
    <t>郭唐维</t>
  </si>
  <si>
    <t>殷杰</t>
  </si>
  <si>
    <t>伍梦婷</t>
  </si>
  <si>
    <t>吴婧</t>
  </si>
  <si>
    <t>明晨辰</t>
  </si>
  <si>
    <t>刘钰杰</t>
  </si>
  <si>
    <t>徐日顺</t>
  </si>
  <si>
    <t>卢炯</t>
  </si>
  <si>
    <t>余志文</t>
  </si>
  <si>
    <t>郭娇莲</t>
  </si>
  <si>
    <t>戴小燕</t>
  </si>
  <si>
    <t>卢俊</t>
  </si>
  <si>
    <t>胡金慧</t>
  </si>
  <si>
    <t>邬美玲</t>
  </si>
  <si>
    <t>黄滢滢</t>
  </si>
  <si>
    <t>吴玉洁</t>
  </si>
  <si>
    <t>王子明</t>
  </si>
  <si>
    <t>刘盼盼</t>
  </si>
  <si>
    <t>项郴</t>
  </si>
  <si>
    <t>郑成</t>
  </si>
  <si>
    <t>吴晨</t>
  </si>
  <si>
    <t>王跳</t>
  </si>
  <si>
    <t>杨晨露</t>
  </si>
  <si>
    <t>卫金灵子</t>
  </si>
  <si>
    <t>罗德育</t>
  </si>
  <si>
    <t>肖丽萍</t>
  </si>
  <si>
    <t>黄欣</t>
  </si>
  <si>
    <t>黄敏</t>
  </si>
  <si>
    <t>张栋</t>
  </si>
  <si>
    <t>农业农村局</t>
  </si>
  <si>
    <t>生态能源推广服务中心(农业环保监测站)[岗位编码1015]</t>
  </si>
  <si>
    <t>灵乡镇</t>
  </si>
  <si>
    <t>灵乡财政所[岗位编码1031]</t>
  </si>
  <si>
    <t>城市管理执法局</t>
  </si>
  <si>
    <t>城市公园管理处[岗位编码1027]</t>
  </si>
  <si>
    <t>财政局</t>
  </si>
  <si>
    <t>各乡镇财经所[岗位编码1012]</t>
  </si>
  <si>
    <t>程黎沐</t>
  </si>
  <si>
    <t>罗安琪</t>
  </si>
  <si>
    <t>种植业服务中心[岗位编码1018]</t>
  </si>
  <si>
    <t>周兰兰</t>
  </si>
  <si>
    <t>肖梦妮</t>
  </si>
  <si>
    <t>贺星星</t>
  </si>
  <si>
    <t>东风农场管理区[岗位编码1030]</t>
  </si>
  <si>
    <t>卢伊楠</t>
  </si>
  <si>
    <t>水利和湖泊局</t>
  </si>
  <si>
    <t>大冶湖枢纽工程[岗位编码1014]</t>
  </si>
  <si>
    <t>岑小泉</t>
  </si>
  <si>
    <t>刘云飞</t>
  </si>
  <si>
    <t>卫梦明</t>
  </si>
  <si>
    <t>熊昌明</t>
  </si>
  <si>
    <t>汪洲</t>
  </si>
  <si>
    <t>余琛</t>
  </si>
  <si>
    <t>刘婧</t>
  </si>
  <si>
    <t>陈搏</t>
  </si>
  <si>
    <t>柯娅娅</t>
  </si>
  <si>
    <t>张茜</t>
  </si>
  <si>
    <t>叶蓓蕾</t>
  </si>
  <si>
    <t>张谨</t>
  </si>
  <si>
    <t>冯佳伟</t>
  </si>
  <si>
    <t>罗巍</t>
  </si>
  <si>
    <t>洪敏</t>
  </si>
  <si>
    <t>马巍</t>
  </si>
  <si>
    <t>王意</t>
  </si>
  <si>
    <t>陈梦颖</t>
  </si>
  <si>
    <t>曹可欣</t>
  </si>
  <si>
    <t>陈嘉诚</t>
  </si>
  <si>
    <t>郑林</t>
  </si>
  <si>
    <t>彭伊乐</t>
  </si>
  <si>
    <t>陈紫明</t>
  </si>
  <si>
    <t>朱春雨</t>
  </si>
  <si>
    <t>欧阳高绯</t>
  </si>
  <si>
    <t>徐都</t>
  </si>
  <si>
    <t>国土整治中心[岗位编码1024]</t>
  </si>
  <si>
    <t>黄畦</t>
  </si>
  <si>
    <t>生态能源推广服务中心(农业环保监测站)[岗位编码1016]</t>
  </si>
  <si>
    <t>陈磊</t>
  </si>
  <si>
    <t>住建局</t>
  </si>
  <si>
    <t>房地产开发服务中心[岗位编码1022]</t>
  </si>
  <si>
    <t>古建产业发展中心[岗位编码1023]</t>
  </si>
  <si>
    <t>杨帆</t>
  </si>
  <si>
    <t>湖北保安湖国家湿地公园管理委员会[岗位编码1005]</t>
  </si>
  <si>
    <t>曹璐</t>
  </si>
  <si>
    <t>朱佳庆</t>
  </si>
  <si>
    <t>石倩满</t>
  </si>
  <si>
    <t>石远特</t>
  </si>
  <si>
    <t>孙科</t>
  </si>
  <si>
    <t>陆晓东</t>
  </si>
  <si>
    <t>漆敏铭</t>
  </si>
  <si>
    <t>马博</t>
  </si>
  <si>
    <t>陈创</t>
  </si>
  <si>
    <t>黄杰</t>
  </si>
  <si>
    <t>张聪</t>
  </si>
  <si>
    <t>冯光胜</t>
  </si>
  <si>
    <t>董燚</t>
  </si>
  <si>
    <t>戴建新</t>
  </si>
  <si>
    <t>刘昶</t>
  </si>
  <si>
    <t>乡镇卫生院[岗位编码1042]</t>
  </si>
  <si>
    <t>曹龙根</t>
  </si>
  <si>
    <t>乡镇卫生院[岗位编码1040]</t>
  </si>
  <si>
    <t>翁冰冰</t>
  </si>
  <si>
    <t xml:space="preserve">乡镇卫生院[岗位编码1044]_x000D_
</t>
  </si>
  <si>
    <t>陈赞</t>
  </si>
  <si>
    <t>动物疫病防治控制中心[岗位编码1017]</t>
  </si>
  <si>
    <t>乡镇卫生院[岗位编码1035]</t>
  </si>
  <si>
    <t>乡镇卫生院[岗位编码1043]</t>
  </si>
  <si>
    <t>涂金伟</t>
  </si>
  <si>
    <t>乡镇卫生院[岗位编码1041]</t>
  </si>
  <si>
    <t>曹泓添</t>
  </si>
  <si>
    <t>尹婉莹</t>
  </si>
  <si>
    <t>殷燕</t>
  </si>
  <si>
    <t>刘丽娟</t>
  </si>
  <si>
    <t>卫生健康综合执法大队[岗位编码1033]</t>
  </si>
  <si>
    <t>朱璐</t>
  </si>
  <si>
    <t>乡镇卫生院[岗位编码1037]</t>
  </si>
  <si>
    <t>管晨曦</t>
  </si>
  <si>
    <t>王慧</t>
  </si>
  <si>
    <t>陈东东</t>
  </si>
  <si>
    <t>王恒</t>
  </si>
  <si>
    <t>黄品菲</t>
  </si>
  <si>
    <t>吴霜</t>
  </si>
  <si>
    <t>陈可欣</t>
  </si>
  <si>
    <t>陈梦</t>
  </si>
  <si>
    <t>皮蓓</t>
  </si>
  <si>
    <t>胡冬梅</t>
  </si>
  <si>
    <t>朱烁</t>
  </si>
  <si>
    <t>石玉妮</t>
  </si>
  <si>
    <t>吴汉祥</t>
  </si>
  <si>
    <t>刘明娇</t>
  </si>
  <si>
    <t>黄灿</t>
  </si>
  <si>
    <t>朱艳红</t>
  </si>
  <si>
    <t>余娅迪</t>
  </si>
  <si>
    <t>刘辉</t>
  </si>
  <si>
    <t>王居平</t>
  </si>
  <si>
    <t>王洪海</t>
  </si>
  <si>
    <t>柯青青</t>
  </si>
  <si>
    <t>黄聪聪</t>
  </si>
  <si>
    <t>袁芳</t>
  </si>
  <si>
    <t>罗浩</t>
  </si>
  <si>
    <t>吴科燻</t>
  </si>
  <si>
    <t>明敏</t>
  </si>
  <si>
    <t>马桂花</t>
  </si>
  <si>
    <t>郭燕</t>
  </si>
  <si>
    <t>吴文静</t>
  </si>
  <si>
    <t>李丛林</t>
  </si>
  <si>
    <t>李娇</t>
  </si>
  <si>
    <t>韩琼</t>
  </si>
  <si>
    <t>鄢丽圆</t>
  </si>
  <si>
    <t>曹水文</t>
  </si>
  <si>
    <t>柯俊</t>
  </si>
  <si>
    <t>程津维</t>
  </si>
  <si>
    <t>马宇青</t>
  </si>
  <si>
    <t>黄栋梁</t>
  </si>
  <si>
    <t>虞婷</t>
  </si>
  <si>
    <t>江能琨</t>
  </si>
  <si>
    <t>汪帆</t>
  </si>
  <si>
    <t>赵雅婷</t>
  </si>
  <si>
    <t>吕温妮</t>
  </si>
  <si>
    <t>石天赐</t>
  </si>
  <si>
    <t>柯海安</t>
  </si>
  <si>
    <t>潘正仪</t>
  </si>
  <si>
    <t>骆军</t>
  </si>
  <si>
    <t>占宇</t>
  </si>
  <si>
    <t>袁谓</t>
  </si>
  <si>
    <t>石亚平</t>
  </si>
  <si>
    <t>吴双全</t>
  </si>
  <si>
    <t>熊书琴</t>
  </si>
  <si>
    <t>张旺</t>
  </si>
  <si>
    <t>殷思雨</t>
  </si>
  <si>
    <t>李江涛</t>
  </si>
  <si>
    <t>陈羽</t>
  </si>
  <si>
    <t>余振强</t>
  </si>
  <si>
    <t>陆星</t>
  </si>
  <si>
    <t>柯芳</t>
  </si>
  <si>
    <t>马梦萍</t>
  </si>
  <si>
    <t>赵春光</t>
  </si>
  <si>
    <t>罗多</t>
  </si>
  <si>
    <t>胡春芳</t>
  </si>
  <si>
    <t>祝铭</t>
  </si>
  <si>
    <t>刘姣</t>
  </si>
  <si>
    <t>曹青青</t>
  </si>
  <si>
    <t>余立伟</t>
  </si>
  <si>
    <t>曹祥金</t>
  </si>
  <si>
    <t>王伊武</t>
  </si>
  <si>
    <t>柯贝贝</t>
  </si>
  <si>
    <t>黄运昭</t>
  </si>
  <si>
    <t>刘梦雄</t>
  </si>
  <si>
    <t>舒紫艳</t>
  </si>
  <si>
    <t>胡丽洲</t>
  </si>
  <si>
    <t>皮增学</t>
  </si>
  <si>
    <t>邹倩倩</t>
  </si>
  <si>
    <t>王倩雯</t>
  </si>
  <si>
    <t>熊菲</t>
  </si>
  <si>
    <t>石露露</t>
  </si>
  <si>
    <t>陈文思</t>
  </si>
  <si>
    <t>黄建</t>
  </si>
  <si>
    <t>郑传欣</t>
  </si>
  <si>
    <t>刘伟</t>
  </si>
  <si>
    <t>吴玉和</t>
  </si>
  <si>
    <t>徐彪</t>
  </si>
  <si>
    <t>黄玉萍</t>
  </si>
  <si>
    <t>石水兰</t>
  </si>
  <si>
    <t>石书兰</t>
  </si>
  <si>
    <t>段偏偏</t>
  </si>
  <si>
    <t>金鑫</t>
  </si>
  <si>
    <t>吴登辉</t>
  </si>
  <si>
    <t>李萍</t>
  </si>
  <si>
    <t>吴秀</t>
  </si>
  <si>
    <t>蔡架</t>
  </si>
  <si>
    <t>冯晓青</t>
  </si>
  <si>
    <t>王贤宴</t>
  </si>
  <si>
    <t>李凡</t>
  </si>
  <si>
    <t>黄仲静</t>
  </si>
  <si>
    <t>张一帆</t>
  </si>
  <si>
    <t>徐玲玲</t>
  </si>
  <si>
    <t>汪娴</t>
  </si>
  <si>
    <t>祝思思</t>
  </si>
  <si>
    <t>华蕊</t>
  </si>
  <si>
    <t>叶露</t>
  </si>
  <si>
    <t>张婷</t>
  </si>
  <si>
    <t>杨思杰</t>
  </si>
  <si>
    <t>李东民</t>
  </si>
  <si>
    <t>黄汉庆</t>
  </si>
  <si>
    <t>王旖旎</t>
  </si>
  <si>
    <t>姜梦成</t>
  </si>
  <si>
    <t>曹丹</t>
  </si>
  <si>
    <t>肖凡</t>
  </si>
  <si>
    <t>毛观正</t>
  </si>
  <si>
    <t>杨泽霖</t>
  </si>
  <si>
    <t>石茜</t>
  </si>
  <si>
    <t>李习武</t>
  </si>
  <si>
    <t>卫梦燕</t>
  </si>
  <si>
    <t>朱碧琼</t>
  </si>
  <si>
    <t>程文康</t>
  </si>
  <si>
    <t>陈泽华</t>
  </si>
  <si>
    <t>职业能力倾向测验</t>
    <phoneticPr fontId="2" type="noConversion"/>
  </si>
  <si>
    <t>综合应用能力</t>
    <phoneticPr fontId="2" type="noConversion"/>
  </si>
  <si>
    <t>备注</t>
    <phoneticPr fontId="0" type="noConversion"/>
  </si>
  <si>
    <t>笔试成绩</t>
    <phoneticPr fontId="0" type="noConversion"/>
  </si>
  <si>
    <t>序号</t>
    <phoneticPr fontId="0" type="noConversion"/>
  </si>
  <si>
    <t>排名</t>
    <phoneticPr fontId="0" type="noConversion"/>
  </si>
  <si>
    <t>公共检验检测中心[岗位编码1004]</t>
  </si>
  <si>
    <t>加分条件</t>
    <phoneticPr fontId="0" type="noConversion"/>
  </si>
  <si>
    <t>加分分值</t>
    <phoneticPr fontId="0" type="noConversion"/>
  </si>
  <si>
    <t>加分后成绩</t>
    <phoneticPr fontId="0" type="noConversion"/>
  </si>
  <si>
    <t>三支一扶</t>
  </si>
  <si>
    <t>大学生村官</t>
  </si>
  <si>
    <t>农村二女绝育户</t>
  </si>
  <si>
    <t>大学生士兵</t>
  </si>
  <si>
    <t>大冶市2020年度事业单位公开招聘工作人员资格复审人员名单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</si>
</sst>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12">
    <font>
      <sz val="11"/>
      <color theme="1"/>
      <name val="宋体"/>
      <family val="2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11"/>
      <name val="等线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等线"/>
      <charset val="134"/>
    </font>
    <font>
      <sz val="10"/>
      <name val="宋体"/>
      <family val="3"/>
      <charset val="134"/>
      <scheme val="maj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4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quotePrefix="1" applyNumberForma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9" fillId="0" borderId="1" xfId="15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</cellXfs>
  <cellStyles count="17">
    <cellStyle name="常规" xfId="0" builtinId="0"/>
    <cellStyle name="常规 2" xfId="2"/>
    <cellStyle name="常规 2 2" xfId="3"/>
    <cellStyle name="常规 2 2 2" xfId="4"/>
    <cellStyle name="常规 2 3" xfId="5"/>
    <cellStyle name="常规 2 3 2" xfId="6"/>
    <cellStyle name="常规 2 4" xfId="7"/>
    <cellStyle name="常规 3" xfId="8"/>
    <cellStyle name="常规 3 2" xfId="9"/>
    <cellStyle name="常规 3 2 2" xfId="10"/>
    <cellStyle name="常规 3 3" xfId="11"/>
    <cellStyle name="常规 3 3 2" xfId="12"/>
    <cellStyle name="常规 3 4" xfId="13"/>
    <cellStyle name="常规 4" xfId="14"/>
    <cellStyle name="常规 5" xfId="1"/>
    <cellStyle name="常规 5 2" xfId="16"/>
    <cellStyle name="常规 6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9"/>
  <sheetViews>
    <sheetView tabSelected="1" workbookViewId="0">
      <selection activeCell="A234" sqref="A234:XFD239"/>
    </sheetView>
  </sheetViews>
  <sheetFormatPr defaultRowHeight="13.5"/>
  <cols>
    <col min="1" max="1" width="5.5" style="1" bestFit="1" customWidth="1"/>
    <col min="2" max="2" width="14" style="14" customWidth="1"/>
    <col min="3" max="3" width="9" style="14" bestFit="1" customWidth="1"/>
    <col min="4" max="4" width="17.25" style="14" customWidth="1"/>
    <col min="5" max="5" width="53.125" style="14" bestFit="1" customWidth="1"/>
    <col min="6" max="6" width="18.625" style="14" bestFit="1" customWidth="1"/>
    <col min="7" max="7" width="14.125" style="14" bestFit="1" customWidth="1"/>
    <col min="8" max="8" width="9.75" style="15" bestFit="1" customWidth="1"/>
    <col min="9" max="9" width="13.125" style="15" bestFit="1" customWidth="1"/>
    <col min="10" max="10" width="9.75" style="15" bestFit="1" customWidth="1"/>
    <col min="11" max="11" width="11.875" style="15" bestFit="1" customWidth="1"/>
    <col min="12" max="12" width="5.75" style="16" bestFit="1" customWidth="1"/>
    <col min="13" max="13" width="5.75" style="14" bestFit="1" customWidth="1"/>
    <col min="14" max="14" width="9" style="1" customWidth="1"/>
    <col min="15" max="16384" width="9" style="1"/>
  </cols>
  <sheetData>
    <row r="1" spans="1:13" ht="30.75" customHeight="1">
      <c r="A1" s="17" t="s">
        <v>311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3.5" customHeight="1">
      <c r="A2" s="2" t="s">
        <v>301</v>
      </c>
      <c r="B2" s="3" t="s">
        <v>0</v>
      </c>
      <c r="C2" s="3" t="s">
        <v>1</v>
      </c>
      <c r="D2" s="4" t="s">
        <v>2</v>
      </c>
      <c r="E2" s="4" t="s">
        <v>3</v>
      </c>
      <c r="F2" s="5" t="s">
        <v>297</v>
      </c>
      <c r="G2" s="5" t="s">
        <v>298</v>
      </c>
      <c r="H2" s="6" t="s">
        <v>300</v>
      </c>
      <c r="I2" s="6" t="s">
        <v>304</v>
      </c>
      <c r="J2" s="6" t="s">
        <v>305</v>
      </c>
      <c r="K2" s="6" t="s">
        <v>306</v>
      </c>
      <c r="L2" s="7" t="s">
        <v>302</v>
      </c>
      <c r="M2" s="5" t="s">
        <v>299</v>
      </c>
    </row>
    <row r="3" spans="1:13" ht="14.25" customHeight="1">
      <c r="A3" s="2">
        <v>1</v>
      </c>
      <c r="B3" s="8">
        <v>10102022710</v>
      </c>
      <c r="C3" s="9" t="s">
        <v>84</v>
      </c>
      <c r="D3" s="9" t="s">
        <v>12</v>
      </c>
      <c r="E3" s="9" t="s">
        <v>18</v>
      </c>
      <c r="F3" s="2">
        <v>100.4</v>
      </c>
      <c r="G3" s="2">
        <v>130</v>
      </c>
      <c r="H3" s="10">
        <f t="shared" ref="H3:H8" si="0">(F3+G3)/3</f>
        <v>76.8</v>
      </c>
      <c r="I3" s="10"/>
      <c r="J3" s="10"/>
      <c r="K3" s="10">
        <f t="shared" ref="K3:K8" si="1">H3+J3</f>
        <v>76.8</v>
      </c>
      <c r="L3" s="11">
        <v>1</v>
      </c>
      <c r="M3" s="2"/>
    </row>
    <row r="4" spans="1:13" ht="14.25" customHeight="1">
      <c r="A4" s="2">
        <v>2</v>
      </c>
      <c r="B4" s="8">
        <v>10102021004</v>
      </c>
      <c r="C4" s="9" t="s">
        <v>54</v>
      </c>
      <c r="D4" s="9" t="s">
        <v>12</v>
      </c>
      <c r="E4" s="9" t="s">
        <v>18</v>
      </c>
      <c r="F4" s="2">
        <v>116.3</v>
      </c>
      <c r="G4" s="2">
        <v>104</v>
      </c>
      <c r="H4" s="10">
        <f t="shared" si="0"/>
        <v>73.433333333333337</v>
      </c>
      <c r="I4" s="10"/>
      <c r="J4" s="10"/>
      <c r="K4" s="10">
        <f t="shared" si="1"/>
        <v>73.433333333333337</v>
      </c>
      <c r="L4" s="11">
        <v>2</v>
      </c>
      <c r="M4" s="2"/>
    </row>
    <row r="5" spans="1:13" ht="14.25" customHeight="1">
      <c r="A5" s="2">
        <v>3</v>
      </c>
      <c r="B5" s="8">
        <v>10102021505</v>
      </c>
      <c r="C5" s="9" t="s">
        <v>63</v>
      </c>
      <c r="D5" s="9" t="s">
        <v>12</v>
      </c>
      <c r="E5" s="9" t="s">
        <v>18</v>
      </c>
      <c r="F5" s="2">
        <v>108.9</v>
      </c>
      <c r="G5" s="2">
        <v>105</v>
      </c>
      <c r="H5" s="10">
        <f t="shared" si="0"/>
        <v>71.3</v>
      </c>
      <c r="I5" s="10"/>
      <c r="J5" s="10"/>
      <c r="K5" s="10">
        <f t="shared" si="1"/>
        <v>71.3</v>
      </c>
      <c r="L5" s="11">
        <v>3</v>
      </c>
      <c r="M5" s="2"/>
    </row>
    <row r="6" spans="1:13" ht="14.25" customHeight="1">
      <c r="A6" s="2">
        <v>4</v>
      </c>
      <c r="B6" s="8">
        <v>10102020409</v>
      </c>
      <c r="C6" s="9" t="s">
        <v>37</v>
      </c>
      <c r="D6" s="9" t="s">
        <v>12</v>
      </c>
      <c r="E6" s="9" t="s">
        <v>13</v>
      </c>
      <c r="F6" s="2">
        <v>110.2</v>
      </c>
      <c r="G6" s="2">
        <v>116</v>
      </c>
      <c r="H6" s="10">
        <f t="shared" si="0"/>
        <v>75.399999999999991</v>
      </c>
      <c r="I6" s="10"/>
      <c r="J6" s="10"/>
      <c r="K6" s="10">
        <f t="shared" si="1"/>
        <v>75.399999999999991</v>
      </c>
      <c r="L6" s="11">
        <v>1</v>
      </c>
      <c r="M6" s="2"/>
    </row>
    <row r="7" spans="1:13" ht="14.25" customHeight="1">
      <c r="A7" s="2">
        <v>5</v>
      </c>
      <c r="B7" s="8">
        <v>10102021021</v>
      </c>
      <c r="C7" s="9" t="s">
        <v>56</v>
      </c>
      <c r="D7" s="9" t="s">
        <v>12</v>
      </c>
      <c r="E7" s="9" t="s">
        <v>13</v>
      </c>
      <c r="F7" s="2">
        <v>102.6</v>
      </c>
      <c r="G7" s="2">
        <v>119</v>
      </c>
      <c r="H7" s="10">
        <f t="shared" si="0"/>
        <v>73.86666666666666</v>
      </c>
      <c r="I7" s="10"/>
      <c r="J7" s="10"/>
      <c r="K7" s="10">
        <f t="shared" si="1"/>
        <v>73.86666666666666</v>
      </c>
      <c r="L7" s="11">
        <v>2</v>
      </c>
      <c r="M7" s="2"/>
    </row>
    <row r="8" spans="1:13" ht="14.25" customHeight="1">
      <c r="A8" s="2">
        <v>6</v>
      </c>
      <c r="B8" s="8">
        <v>10102021511</v>
      </c>
      <c r="C8" s="9" t="s">
        <v>64</v>
      </c>
      <c r="D8" s="9" t="s">
        <v>12</v>
      </c>
      <c r="E8" s="9" t="s">
        <v>13</v>
      </c>
      <c r="F8" s="2">
        <v>107.3</v>
      </c>
      <c r="G8" s="2">
        <v>112</v>
      </c>
      <c r="H8" s="10">
        <f t="shared" si="0"/>
        <v>73.100000000000009</v>
      </c>
      <c r="I8" s="10"/>
      <c r="J8" s="10"/>
      <c r="K8" s="10">
        <f t="shared" si="1"/>
        <v>73.100000000000009</v>
      </c>
      <c r="L8" s="11">
        <v>3</v>
      </c>
      <c r="M8" s="2"/>
    </row>
    <row r="9" spans="1:13" ht="14.25" customHeight="1">
      <c r="A9" s="2">
        <v>7</v>
      </c>
      <c r="B9" s="8">
        <v>10102021810</v>
      </c>
      <c r="C9" s="9" t="s">
        <v>68</v>
      </c>
      <c r="D9" s="9" t="s">
        <v>6</v>
      </c>
      <c r="E9" s="9" t="s">
        <v>7</v>
      </c>
      <c r="F9" s="2">
        <v>107.6</v>
      </c>
      <c r="G9" s="2">
        <v>114</v>
      </c>
      <c r="H9" s="10">
        <f t="shared" ref="H9:H11" si="2">(F9+G9)/3</f>
        <v>73.86666666666666</v>
      </c>
      <c r="I9" s="12" t="s">
        <v>308</v>
      </c>
      <c r="J9" s="12">
        <v>5</v>
      </c>
      <c r="K9" s="10">
        <f t="shared" ref="K9:K11" si="3">H9+J9</f>
        <v>78.86666666666666</v>
      </c>
      <c r="L9" s="11">
        <v>1</v>
      </c>
      <c r="M9" s="2"/>
    </row>
    <row r="10" spans="1:13" ht="14.25" customHeight="1">
      <c r="A10" s="2">
        <v>8</v>
      </c>
      <c r="B10" s="8">
        <v>10102020327</v>
      </c>
      <c r="C10" s="9" t="s">
        <v>36</v>
      </c>
      <c r="D10" s="9" t="s">
        <v>6</v>
      </c>
      <c r="E10" s="9" t="s">
        <v>7</v>
      </c>
      <c r="F10" s="2">
        <v>93.2</v>
      </c>
      <c r="G10" s="2">
        <v>117</v>
      </c>
      <c r="H10" s="10">
        <f t="shared" si="2"/>
        <v>70.066666666666663</v>
      </c>
      <c r="I10" s="12" t="s">
        <v>307</v>
      </c>
      <c r="J10" s="12">
        <v>5</v>
      </c>
      <c r="K10" s="10">
        <f t="shared" si="3"/>
        <v>75.066666666666663</v>
      </c>
      <c r="L10" s="11">
        <v>2</v>
      </c>
      <c r="M10" s="2"/>
    </row>
    <row r="11" spans="1:13" ht="14.25" customHeight="1">
      <c r="A11" s="2">
        <v>9</v>
      </c>
      <c r="B11" s="8">
        <v>10102022728</v>
      </c>
      <c r="C11" s="9" t="s">
        <v>86</v>
      </c>
      <c r="D11" s="9" t="s">
        <v>6</v>
      </c>
      <c r="E11" s="9" t="s">
        <v>7</v>
      </c>
      <c r="F11" s="2">
        <v>115.8</v>
      </c>
      <c r="G11" s="2">
        <v>107</v>
      </c>
      <c r="H11" s="10">
        <f t="shared" si="2"/>
        <v>74.266666666666666</v>
      </c>
      <c r="I11" s="10"/>
      <c r="J11" s="10"/>
      <c r="K11" s="10">
        <f t="shared" si="3"/>
        <v>74.266666666666666</v>
      </c>
      <c r="L11" s="11">
        <v>3</v>
      </c>
      <c r="M11" s="2"/>
    </row>
    <row r="12" spans="1:13" ht="14.25" customHeight="1">
      <c r="A12" s="2">
        <v>10</v>
      </c>
      <c r="B12" s="8">
        <v>10202023414</v>
      </c>
      <c r="C12" s="9" t="s">
        <v>126</v>
      </c>
      <c r="D12" s="9" t="s">
        <v>95</v>
      </c>
      <c r="E12" s="9" t="s">
        <v>96</v>
      </c>
      <c r="F12" s="2">
        <v>115.5</v>
      </c>
      <c r="G12" s="2">
        <v>103</v>
      </c>
      <c r="H12" s="10">
        <f t="shared" ref="H12:H14" si="4">(F12+G12)/3</f>
        <v>72.833333333333329</v>
      </c>
      <c r="I12" s="10"/>
      <c r="J12" s="10"/>
      <c r="K12" s="10">
        <f t="shared" ref="K12:K14" si="5">H12+J12</f>
        <v>72.833333333333329</v>
      </c>
      <c r="L12" s="11">
        <v>1</v>
      </c>
      <c r="M12" s="2"/>
    </row>
    <row r="13" spans="1:13" ht="14.25" customHeight="1">
      <c r="A13" s="2">
        <v>11</v>
      </c>
      <c r="B13" s="8">
        <v>10202023116</v>
      </c>
      <c r="C13" s="9" t="s">
        <v>104</v>
      </c>
      <c r="D13" s="9" t="s">
        <v>95</v>
      </c>
      <c r="E13" s="9" t="s">
        <v>96</v>
      </c>
      <c r="F13" s="2">
        <v>116.9</v>
      </c>
      <c r="G13" s="2">
        <v>98</v>
      </c>
      <c r="H13" s="10">
        <f t="shared" si="4"/>
        <v>71.63333333333334</v>
      </c>
      <c r="I13" s="10"/>
      <c r="J13" s="10"/>
      <c r="K13" s="10">
        <f t="shared" si="5"/>
        <v>71.63333333333334</v>
      </c>
      <c r="L13" s="11">
        <v>2</v>
      </c>
      <c r="M13" s="2"/>
    </row>
    <row r="14" spans="1:13" ht="14.25" customHeight="1">
      <c r="A14" s="2">
        <v>12</v>
      </c>
      <c r="B14" s="8">
        <v>10202023430</v>
      </c>
      <c r="C14" s="9" t="s">
        <v>129</v>
      </c>
      <c r="D14" s="9" t="s">
        <v>95</v>
      </c>
      <c r="E14" s="9" t="s">
        <v>96</v>
      </c>
      <c r="F14" s="2">
        <v>113.7</v>
      </c>
      <c r="G14" s="2">
        <v>101</v>
      </c>
      <c r="H14" s="10">
        <f t="shared" si="4"/>
        <v>71.566666666666663</v>
      </c>
      <c r="I14" s="10"/>
      <c r="J14" s="10"/>
      <c r="K14" s="10">
        <f t="shared" si="5"/>
        <v>71.566666666666663</v>
      </c>
      <c r="L14" s="11">
        <v>3</v>
      </c>
      <c r="M14" s="2"/>
    </row>
    <row r="15" spans="1:13" ht="14.25" customHeight="1">
      <c r="A15" s="2">
        <v>13</v>
      </c>
      <c r="B15" s="8">
        <v>10202023420</v>
      </c>
      <c r="C15" s="9" t="s">
        <v>127</v>
      </c>
      <c r="D15" s="9" t="s">
        <v>107</v>
      </c>
      <c r="E15" s="9" t="s">
        <v>108</v>
      </c>
      <c r="F15" s="2">
        <v>109.5</v>
      </c>
      <c r="G15" s="2">
        <v>101</v>
      </c>
      <c r="H15" s="10">
        <f t="shared" ref="H15:H17" si="6">(F15+G15)/3</f>
        <v>70.166666666666671</v>
      </c>
      <c r="I15" s="10"/>
      <c r="J15" s="10"/>
      <c r="K15" s="10">
        <f t="shared" ref="K15:K29" si="7">H15+J15</f>
        <v>70.166666666666671</v>
      </c>
      <c r="L15" s="11">
        <v>1</v>
      </c>
      <c r="M15" s="2"/>
    </row>
    <row r="16" spans="1:13" ht="14.25" customHeight="1">
      <c r="A16" s="2">
        <v>14</v>
      </c>
      <c r="B16" s="8">
        <v>10202023118</v>
      </c>
      <c r="C16" s="9" t="s">
        <v>106</v>
      </c>
      <c r="D16" s="9" t="s">
        <v>107</v>
      </c>
      <c r="E16" s="9" t="s">
        <v>108</v>
      </c>
      <c r="F16" s="2">
        <v>91.9</v>
      </c>
      <c r="G16" s="2">
        <v>89</v>
      </c>
      <c r="H16" s="10">
        <f t="shared" si="6"/>
        <v>60.300000000000004</v>
      </c>
      <c r="I16" s="10"/>
      <c r="J16" s="10"/>
      <c r="K16" s="10">
        <f t="shared" si="7"/>
        <v>60.300000000000004</v>
      </c>
      <c r="L16" s="11">
        <v>2</v>
      </c>
      <c r="M16" s="2"/>
    </row>
    <row r="17" spans="1:13" ht="14.25" customHeight="1">
      <c r="A17" s="2">
        <v>15</v>
      </c>
      <c r="B17" s="8">
        <v>10202023502</v>
      </c>
      <c r="C17" s="9" t="s">
        <v>130</v>
      </c>
      <c r="D17" s="9" t="s">
        <v>107</v>
      </c>
      <c r="E17" s="9" t="s">
        <v>108</v>
      </c>
      <c r="F17" s="2">
        <v>85.3</v>
      </c>
      <c r="G17" s="2">
        <v>94</v>
      </c>
      <c r="H17" s="10">
        <f t="shared" si="6"/>
        <v>59.766666666666673</v>
      </c>
      <c r="I17" s="10"/>
      <c r="J17" s="10"/>
      <c r="K17" s="10">
        <f t="shared" si="7"/>
        <v>59.766666666666673</v>
      </c>
      <c r="L17" s="11">
        <v>3</v>
      </c>
      <c r="M17" s="2"/>
    </row>
    <row r="18" spans="1:13" ht="14.25" customHeight="1">
      <c r="A18" s="2">
        <v>16</v>
      </c>
      <c r="B18" s="8">
        <v>10102020302</v>
      </c>
      <c r="C18" s="9" t="s">
        <v>31</v>
      </c>
      <c r="D18" s="9" t="s">
        <v>32</v>
      </c>
      <c r="E18" s="9" t="s">
        <v>33</v>
      </c>
      <c r="F18" s="2">
        <v>91.2</v>
      </c>
      <c r="G18" s="2">
        <v>113</v>
      </c>
      <c r="H18" s="10">
        <f t="shared" ref="H18:H20" si="8">(F18+G18)/3</f>
        <v>68.066666666666663</v>
      </c>
      <c r="I18" s="12" t="s">
        <v>309</v>
      </c>
      <c r="J18" s="12">
        <v>5</v>
      </c>
      <c r="K18" s="10">
        <f t="shared" ref="K18:K20" si="9">H18+J18</f>
        <v>73.066666666666663</v>
      </c>
      <c r="L18" s="11">
        <v>1</v>
      </c>
      <c r="M18" s="2"/>
    </row>
    <row r="19" spans="1:13" ht="14.25" customHeight="1">
      <c r="A19" s="2">
        <v>17</v>
      </c>
      <c r="B19" s="8">
        <v>10102020627</v>
      </c>
      <c r="C19" s="9" t="s">
        <v>48</v>
      </c>
      <c r="D19" s="9" t="s">
        <v>32</v>
      </c>
      <c r="E19" s="9" t="s">
        <v>33</v>
      </c>
      <c r="F19" s="2">
        <v>101.3</v>
      </c>
      <c r="G19" s="2">
        <v>104</v>
      </c>
      <c r="H19" s="10">
        <f t="shared" si="8"/>
        <v>68.433333333333337</v>
      </c>
      <c r="I19" s="10"/>
      <c r="J19" s="10"/>
      <c r="K19" s="10">
        <f t="shared" si="9"/>
        <v>68.433333333333337</v>
      </c>
      <c r="L19" s="11">
        <v>2</v>
      </c>
      <c r="M19" s="2"/>
    </row>
    <row r="20" spans="1:13" ht="14.25" customHeight="1">
      <c r="A20" s="2">
        <v>18</v>
      </c>
      <c r="B20" s="8">
        <v>10102021714</v>
      </c>
      <c r="C20" s="9" t="s">
        <v>67</v>
      </c>
      <c r="D20" s="9" t="s">
        <v>32</v>
      </c>
      <c r="E20" s="9" t="s">
        <v>33</v>
      </c>
      <c r="F20" s="2">
        <v>94</v>
      </c>
      <c r="G20" s="2">
        <v>111</v>
      </c>
      <c r="H20" s="10">
        <f t="shared" si="8"/>
        <v>68.333333333333329</v>
      </c>
      <c r="I20" s="10"/>
      <c r="J20" s="10"/>
      <c r="K20" s="10">
        <f t="shared" si="9"/>
        <v>68.333333333333329</v>
      </c>
      <c r="L20" s="11">
        <v>3</v>
      </c>
      <c r="M20" s="2"/>
    </row>
    <row r="21" spans="1:13" ht="14.25" customHeight="1">
      <c r="A21" s="2">
        <v>19</v>
      </c>
      <c r="B21" s="8">
        <v>10202023310</v>
      </c>
      <c r="C21" s="9" t="s">
        <v>116</v>
      </c>
      <c r="D21" s="9" t="s">
        <v>32</v>
      </c>
      <c r="E21" s="9" t="s">
        <v>105</v>
      </c>
      <c r="F21" s="2">
        <v>108.1</v>
      </c>
      <c r="G21" s="2">
        <v>101</v>
      </c>
      <c r="H21" s="10">
        <f t="shared" ref="H21:H23" si="10">(F21+G21)/3</f>
        <v>69.7</v>
      </c>
      <c r="I21" s="10"/>
      <c r="J21" s="10"/>
      <c r="K21" s="10">
        <f t="shared" si="7"/>
        <v>69.7</v>
      </c>
      <c r="L21" s="11">
        <v>1</v>
      </c>
      <c r="M21" s="2"/>
    </row>
    <row r="22" spans="1:13" ht="14.25" customHeight="1">
      <c r="A22" s="2">
        <v>20</v>
      </c>
      <c r="B22" s="8">
        <v>10202023601</v>
      </c>
      <c r="C22" s="9" t="s">
        <v>133</v>
      </c>
      <c r="D22" s="9" t="s">
        <v>32</v>
      </c>
      <c r="E22" s="9" t="s">
        <v>105</v>
      </c>
      <c r="F22" s="2">
        <v>105.5</v>
      </c>
      <c r="G22" s="2">
        <v>98</v>
      </c>
      <c r="H22" s="10">
        <f t="shared" si="10"/>
        <v>67.833333333333329</v>
      </c>
      <c r="I22" s="10"/>
      <c r="J22" s="10"/>
      <c r="K22" s="10">
        <f t="shared" si="7"/>
        <v>67.833333333333329</v>
      </c>
      <c r="L22" s="11">
        <v>2</v>
      </c>
      <c r="M22" s="2"/>
    </row>
    <row r="23" spans="1:13" ht="14.25" customHeight="1">
      <c r="A23" s="2">
        <v>21</v>
      </c>
      <c r="B23" s="8">
        <v>10202023220</v>
      </c>
      <c r="C23" s="9" t="s">
        <v>110</v>
      </c>
      <c r="D23" s="9" t="s">
        <v>32</v>
      </c>
      <c r="E23" s="9" t="s">
        <v>105</v>
      </c>
      <c r="F23" s="2">
        <v>99.3</v>
      </c>
      <c r="G23" s="2">
        <v>99</v>
      </c>
      <c r="H23" s="10">
        <f t="shared" si="10"/>
        <v>66.100000000000009</v>
      </c>
      <c r="I23" s="10"/>
      <c r="J23" s="10"/>
      <c r="K23" s="10">
        <f t="shared" si="7"/>
        <v>66.100000000000009</v>
      </c>
      <c r="L23" s="11">
        <v>3</v>
      </c>
      <c r="M23" s="2"/>
    </row>
    <row r="24" spans="1:13" ht="14.25" customHeight="1">
      <c r="A24" s="2">
        <v>22</v>
      </c>
      <c r="B24" s="8">
        <v>10502024205</v>
      </c>
      <c r="C24" s="9" t="s">
        <v>164</v>
      </c>
      <c r="D24" s="9" t="s">
        <v>91</v>
      </c>
      <c r="E24" s="9" t="s">
        <v>165</v>
      </c>
      <c r="F24" s="2">
        <v>70.2</v>
      </c>
      <c r="G24" s="2">
        <v>85.7</v>
      </c>
      <c r="H24" s="10">
        <f>(F24+G24)/3</f>
        <v>51.966666666666669</v>
      </c>
      <c r="I24" s="10"/>
      <c r="J24" s="10"/>
      <c r="K24" s="10">
        <f t="shared" si="7"/>
        <v>51.966666666666669</v>
      </c>
      <c r="L24" s="11">
        <v>1</v>
      </c>
      <c r="M24" s="2"/>
    </row>
    <row r="25" spans="1:13" ht="14.25" customHeight="1">
      <c r="A25" s="2">
        <v>23</v>
      </c>
      <c r="B25" s="8">
        <v>10502024515</v>
      </c>
      <c r="C25" s="9" t="s">
        <v>214</v>
      </c>
      <c r="D25" s="9" t="s">
        <v>91</v>
      </c>
      <c r="E25" s="9" t="s">
        <v>165</v>
      </c>
      <c r="F25" s="2">
        <v>76.7</v>
      </c>
      <c r="G25" s="2">
        <v>69</v>
      </c>
      <c r="H25" s="10">
        <f>(F25+G25)/3</f>
        <v>48.566666666666663</v>
      </c>
      <c r="I25" s="10"/>
      <c r="J25" s="10"/>
      <c r="K25" s="10">
        <f t="shared" si="7"/>
        <v>48.566666666666663</v>
      </c>
      <c r="L25" s="11">
        <v>2</v>
      </c>
      <c r="M25" s="2"/>
    </row>
    <row r="26" spans="1:13" ht="14.25" customHeight="1">
      <c r="A26" s="2">
        <v>24</v>
      </c>
      <c r="B26" s="8">
        <v>10502024523</v>
      </c>
      <c r="C26" s="9" t="s">
        <v>217</v>
      </c>
      <c r="D26" s="9" t="s">
        <v>91</v>
      </c>
      <c r="E26" s="9" t="s">
        <v>165</v>
      </c>
      <c r="F26" s="2">
        <v>71.900000000000006</v>
      </c>
      <c r="G26" s="2">
        <v>61.7</v>
      </c>
      <c r="H26" s="10">
        <f>(F26+G26)/3</f>
        <v>44.533333333333339</v>
      </c>
      <c r="I26" s="10"/>
      <c r="J26" s="10"/>
      <c r="K26" s="10">
        <f t="shared" si="7"/>
        <v>44.533333333333339</v>
      </c>
      <c r="L26" s="11">
        <v>3</v>
      </c>
      <c r="M26" s="2"/>
    </row>
    <row r="27" spans="1:13" ht="14.25" customHeight="1">
      <c r="A27" s="2">
        <v>25</v>
      </c>
      <c r="B27" s="8">
        <v>10302024025</v>
      </c>
      <c r="C27" s="9" t="s">
        <v>152</v>
      </c>
      <c r="D27" s="9" t="s">
        <v>139</v>
      </c>
      <c r="E27" s="9" t="s">
        <v>140</v>
      </c>
      <c r="F27" s="2">
        <v>110.2</v>
      </c>
      <c r="G27" s="2">
        <v>119</v>
      </c>
      <c r="H27" s="10">
        <f t="shared" ref="H27:H29" si="11">(F27+G27)/3</f>
        <v>76.399999999999991</v>
      </c>
      <c r="I27" s="10"/>
      <c r="J27" s="10"/>
      <c r="K27" s="10">
        <f t="shared" si="7"/>
        <v>76.399999999999991</v>
      </c>
      <c r="L27" s="11">
        <v>1</v>
      </c>
      <c r="M27" s="2"/>
    </row>
    <row r="28" spans="1:13" ht="14.25" customHeight="1">
      <c r="A28" s="2">
        <v>26</v>
      </c>
      <c r="B28" s="8">
        <v>10302024019</v>
      </c>
      <c r="C28" s="9" t="s">
        <v>150</v>
      </c>
      <c r="D28" s="9" t="s">
        <v>139</v>
      </c>
      <c r="E28" s="9" t="s">
        <v>140</v>
      </c>
      <c r="F28" s="2">
        <v>103.7</v>
      </c>
      <c r="G28" s="2">
        <v>117</v>
      </c>
      <c r="H28" s="10">
        <f t="shared" si="11"/>
        <v>73.566666666666663</v>
      </c>
      <c r="I28" s="10"/>
      <c r="J28" s="10"/>
      <c r="K28" s="10">
        <f t="shared" si="7"/>
        <v>73.566666666666663</v>
      </c>
      <c r="L28" s="11">
        <v>2</v>
      </c>
      <c r="M28" s="2"/>
    </row>
    <row r="29" spans="1:13" ht="14.25" customHeight="1">
      <c r="A29" s="2">
        <v>27</v>
      </c>
      <c r="B29" s="8">
        <v>10302023807</v>
      </c>
      <c r="C29" s="9" t="s">
        <v>145</v>
      </c>
      <c r="D29" s="9" t="s">
        <v>139</v>
      </c>
      <c r="E29" s="9" t="s">
        <v>140</v>
      </c>
      <c r="F29" s="2">
        <v>119.1</v>
      </c>
      <c r="G29" s="2">
        <v>100</v>
      </c>
      <c r="H29" s="10">
        <f t="shared" si="11"/>
        <v>73.033333333333331</v>
      </c>
      <c r="I29" s="10"/>
      <c r="J29" s="10"/>
      <c r="K29" s="10">
        <f t="shared" si="7"/>
        <v>73.033333333333331</v>
      </c>
      <c r="L29" s="11">
        <v>3</v>
      </c>
      <c r="M29" s="2"/>
    </row>
    <row r="30" spans="1:13" ht="14.25" customHeight="1">
      <c r="A30" s="2">
        <v>28</v>
      </c>
      <c r="B30" s="8">
        <v>10102021425</v>
      </c>
      <c r="C30" s="9" t="s">
        <v>62</v>
      </c>
      <c r="D30" s="9" t="s">
        <v>22</v>
      </c>
      <c r="E30" s="9" t="s">
        <v>23</v>
      </c>
      <c r="F30" s="2">
        <v>114.3</v>
      </c>
      <c r="G30" s="2">
        <v>101</v>
      </c>
      <c r="H30" s="10">
        <f t="shared" ref="H30:H32" si="12">(F30+G30)/3</f>
        <v>71.766666666666666</v>
      </c>
      <c r="I30" s="12" t="s">
        <v>308</v>
      </c>
      <c r="J30" s="12">
        <v>5</v>
      </c>
      <c r="K30" s="10">
        <f t="shared" ref="K30:K32" si="13">H30+J30</f>
        <v>76.766666666666666</v>
      </c>
      <c r="L30" s="11">
        <v>1</v>
      </c>
      <c r="M30" s="2"/>
    </row>
    <row r="31" spans="1:13" ht="14.25" customHeight="1">
      <c r="A31" s="2">
        <v>29</v>
      </c>
      <c r="B31" s="8">
        <v>10102020702</v>
      </c>
      <c r="C31" s="9" t="s">
        <v>50</v>
      </c>
      <c r="D31" s="9" t="s">
        <v>22</v>
      </c>
      <c r="E31" s="9" t="s">
        <v>23</v>
      </c>
      <c r="F31" s="2">
        <v>111.9</v>
      </c>
      <c r="G31" s="2">
        <v>110</v>
      </c>
      <c r="H31" s="10">
        <f t="shared" si="12"/>
        <v>73.966666666666669</v>
      </c>
      <c r="I31" s="10"/>
      <c r="J31" s="10"/>
      <c r="K31" s="10">
        <f t="shared" si="13"/>
        <v>73.966666666666669</v>
      </c>
      <c r="L31" s="11">
        <v>2</v>
      </c>
      <c r="M31" s="2"/>
    </row>
    <row r="32" spans="1:13" ht="14.25" customHeight="1">
      <c r="A32" s="2">
        <v>30</v>
      </c>
      <c r="B32" s="8">
        <v>10102021926</v>
      </c>
      <c r="C32" s="9" t="s">
        <v>71</v>
      </c>
      <c r="D32" s="9" t="s">
        <v>22</v>
      </c>
      <c r="E32" s="9" t="s">
        <v>23</v>
      </c>
      <c r="F32" s="2">
        <v>99.5</v>
      </c>
      <c r="G32" s="2">
        <v>122</v>
      </c>
      <c r="H32" s="10">
        <f t="shared" si="12"/>
        <v>73.833333333333329</v>
      </c>
      <c r="I32" s="10"/>
      <c r="J32" s="10"/>
      <c r="K32" s="10">
        <f t="shared" si="13"/>
        <v>73.833333333333329</v>
      </c>
      <c r="L32" s="11">
        <v>3</v>
      </c>
      <c r="M32" s="2"/>
    </row>
    <row r="33" spans="1:13" ht="14.25" customHeight="1">
      <c r="A33" s="2">
        <v>31</v>
      </c>
      <c r="B33" s="8">
        <v>10102022006</v>
      </c>
      <c r="C33" s="9" t="s">
        <v>73</v>
      </c>
      <c r="D33" s="9" t="s">
        <v>22</v>
      </c>
      <c r="E33" s="9" t="s">
        <v>29</v>
      </c>
      <c r="F33" s="2">
        <v>115.1</v>
      </c>
      <c r="G33" s="2">
        <v>111</v>
      </c>
      <c r="H33" s="10">
        <f t="shared" ref="H33:H35" si="14">(F33+G33)/3</f>
        <v>75.36666666666666</v>
      </c>
      <c r="I33" s="10"/>
      <c r="J33" s="10"/>
      <c r="K33" s="10">
        <f t="shared" ref="K33:K35" si="15">H33+J33</f>
        <v>75.36666666666666</v>
      </c>
      <c r="L33" s="11">
        <v>1</v>
      </c>
      <c r="M33" s="2"/>
    </row>
    <row r="34" spans="1:13" ht="14.25" customHeight="1">
      <c r="A34" s="2">
        <v>32</v>
      </c>
      <c r="B34" s="8">
        <v>10102021121</v>
      </c>
      <c r="C34" s="9" t="s">
        <v>57</v>
      </c>
      <c r="D34" s="9" t="s">
        <v>22</v>
      </c>
      <c r="E34" s="9" t="s">
        <v>29</v>
      </c>
      <c r="F34" s="2">
        <v>94.1</v>
      </c>
      <c r="G34" s="2">
        <v>116</v>
      </c>
      <c r="H34" s="10">
        <f t="shared" si="14"/>
        <v>70.033333333333331</v>
      </c>
      <c r="I34" s="12" t="s">
        <v>308</v>
      </c>
      <c r="J34" s="12">
        <v>5</v>
      </c>
      <c r="K34" s="10">
        <f t="shared" si="15"/>
        <v>75.033333333333331</v>
      </c>
      <c r="L34" s="11">
        <v>2</v>
      </c>
      <c r="M34" s="2"/>
    </row>
    <row r="35" spans="1:13" ht="14.25" customHeight="1">
      <c r="A35" s="2">
        <v>33</v>
      </c>
      <c r="B35" s="8">
        <v>10102022313</v>
      </c>
      <c r="C35" s="9" t="s">
        <v>77</v>
      </c>
      <c r="D35" s="9" t="s">
        <v>22</v>
      </c>
      <c r="E35" s="9" t="s">
        <v>29</v>
      </c>
      <c r="F35" s="2">
        <v>104.6</v>
      </c>
      <c r="G35" s="2">
        <v>118</v>
      </c>
      <c r="H35" s="10">
        <f t="shared" si="14"/>
        <v>74.2</v>
      </c>
      <c r="I35" s="10"/>
      <c r="J35" s="10"/>
      <c r="K35" s="10">
        <f t="shared" si="15"/>
        <v>74.2</v>
      </c>
      <c r="L35" s="11">
        <v>3</v>
      </c>
      <c r="M35" s="2"/>
    </row>
    <row r="36" spans="1:13" ht="14.25" customHeight="1">
      <c r="A36" s="2">
        <v>34</v>
      </c>
      <c r="B36" s="8">
        <v>10202025210</v>
      </c>
      <c r="C36" s="9" t="s">
        <v>295</v>
      </c>
      <c r="D36" s="9" t="s">
        <v>97</v>
      </c>
      <c r="E36" s="9" t="s">
        <v>98</v>
      </c>
      <c r="F36" s="2">
        <v>116.2</v>
      </c>
      <c r="G36" s="2">
        <v>100</v>
      </c>
      <c r="H36" s="10">
        <f t="shared" ref="H36:H47" si="16">(F36+G36)/3</f>
        <v>72.066666666666663</v>
      </c>
      <c r="I36" s="10"/>
      <c r="J36" s="10"/>
      <c r="K36" s="10">
        <f t="shared" ref="K36:K47" si="17">H36+J36</f>
        <v>72.066666666666663</v>
      </c>
      <c r="L36" s="11">
        <v>1</v>
      </c>
      <c r="M36" s="2"/>
    </row>
    <row r="37" spans="1:13" ht="14.25" customHeight="1">
      <c r="A37" s="2">
        <v>35</v>
      </c>
      <c r="B37" s="8">
        <v>10202023326</v>
      </c>
      <c r="C37" s="9" t="s">
        <v>120</v>
      </c>
      <c r="D37" s="9" t="s">
        <v>97</v>
      </c>
      <c r="E37" s="9" t="s">
        <v>98</v>
      </c>
      <c r="F37" s="2">
        <v>112.2</v>
      </c>
      <c r="G37" s="2">
        <v>101</v>
      </c>
      <c r="H37" s="10">
        <f t="shared" si="16"/>
        <v>71.066666666666663</v>
      </c>
      <c r="I37" s="10"/>
      <c r="J37" s="10"/>
      <c r="K37" s="10">
        <f t="shared" si="17"/>
        <v>71.066666666666663</v>
      </c>
      <c r="L37" s="11">
        <v>2</v>
      </c>
      <c r="M37" s="2"/>
    </row>
    <row r="38" spans="1:13" ht="14.25" customHeight="1">
      <c r="A38" s="2">
        <v>36</v>
      </c>
      <c r="B38" s="8">
        <v>10202023112</v>
      </c>
      <c r="C38" s="9" t="s">
        <v>103</v>
      </c>
      <c r="D38" s="9" t="s">
        <v>97</v>
      </c>
      <c r="E38" s="9" t="s">
        <v>98</v>
      </c>
      <c r="F38" s="2">
        <v>115</v>
      </c>
      <c r="G38" s="2">
        <v>98</v>
      </c>
      <c r="H38" s="10">
        <f t="shared" si="16"/>
        <v>71</v>
      </c>
      <c r="I38" s="10"/>
      <c r="J38" s="10"/>
      <c r="K38" s="10">
        <f t="shared" si="17"/>
        <v>71</v>
      </c>
      <c r="L38" s="11">
        <v>3</v>
      </c>
      <c r="M38" s="2"/>
    </row>
    <row r="39" spans="1:13" ht="14.25" customHeight="1">
      <c r="A39" s="2">
        <v>37</v>
      </c>
      <c r="B39" s="8">
        <v>10202023404</v>
      </c>
      <c r="C39" s="9" t="s">
        <v>123</v>
      </c>
      <c r="D39" s="9" t="s">
        <v>97</v>
      </c>
      <c r="E39" s="9" t="s">
        <v>98</v>
      </c>
      <c r="F39" s="2">
        <v>104.4</v>
      </c>
      <c r="G39" s="2">
        <v>101</v>
      </c>
      <c r="H39" s="10">
        <f t="shared" si="16"/>
        <v>68.466666666666669</v>
      </c>
      <c r="I39" s="10"/>
      <c r="J39" s="10"/>
      <c r="K39" s="10">
        <f t="shared" si="17"/>
        <v>68.466666666666669</v>
      </c>
      <c r="L39" s="11">
        <v>4</v>
      </c>
      <c r="M39" s="2"/>
    </row>
    <row r="40" spans="1:13" ht="14.25" customHeight="1">
      <c r="A40" s="2">
        <v>38</v>
      </c>
      <c r="B40" s="8">
        <v>10202025211</v>
      </c>
      <c r="C40" s="9" t="s">
        <v>296</v>
      </c>
      <c r="D40" s="9" t="s">
        <v>97</v>
      </c>
      <c r="E40" s="9" t="s">
        <v>98</v>
      </c>
      <c r="F40" s="2">
        <v>101.4</v>
      </c>
      <c r="G40" s="2">
        <v>92</v>
      </c>
      <c r="H40" s="10">
        <f t="shared" si="16"/>
        <v>64.466666666666669</v>
      </c>
      <c r="I40" s="12" t="s">
        <v>310</v>
      </c>
      <c r="J40" s="12">
        <v>3</v>
      </c>
      <c r="K40" s="10">
        <f t="shared" si="17"/>
        <v>67.466666666666669</v>
      </c>
      <c r="L40" s="11">
        <v>5</v>
      </c>
      <c r="M40" s="2"/>
    </row>
    <row r="41" spans="1:13" ht="14.25" customHeight="1">
      <c r="A41" s="2">
        <v>39</v>
      </c>
      <c r="B41" s="8">
        <v>10202023405</v>
      </c>
      <c r="C41" s="9" t="s">
        <v>124</v>
      </c>
      <c r="D41" s="9" t="s">
        <v>97</v>
      </c>
      <c r="E41" s="9" t="s">
        <v>98</v>
      </c>
      <c r="F41" s="2">
        <v>98</v>
      </c>
      <c r="G41" s="2">
        <v>87</v>
      </c>
      <c r="H41" s="10">
        <f t="shared" si="16"/>
        <v>61.666666666666664</v>
      </c>
      <c r="I41" s="12" t="s">
        <v>307</v>
      </c>
      <c r="J41" s="12">
        <v>5</v>
      </c>
      <c r="K41" s="10">
        <f t="shared" si="17"/>
        <v>66.666666666666657</v>
      </c>
      <c r="L41" s="11">
        <v>6</v>
      </c>
      <c r="M41" s="2"/>
    </row>
    <row r="42" spans="1:13" ht="14.25" customHeight="1">
      <c r="A42" s="2">
        <v>40</v>
      </c>
      <c r="B42" s="8">
        <v>10202023516</v>
      </c>
      <c r="C42" s="9" t="s">
        <v>131</v>
      </c>
      <c r="D42" s="9" t="s">
        <v>97</v>
      </c>
      <c r="E42" s="9" t="s">
        <v>98</v>
      </c>
      <c r="F42" s="2">
        <v>103.6</v>
      </c>
      <c r="G42" s="2">
        <v>96</v>
      </c>
      <c r="H42" s="10">
        <f t="shared" si="16"/>
        <v>66.533333333333331</v>
      </c>
      <c r="I42" s="10"/>
      <c r="J42" s="10"/>
      <c r="K42" s="10">
        <f t="shared" si="17"/>
        <v>66.533333333333331</v>
      </c>
      <c r="L42" s="11">
        <v>7</v>
      </c>
      <c r="M42" s="2"/>
    </row>
    <row r="43" spans="1:13" ht="14.25" customHeight="1">
      <c r="A43" s="2">
        <v>41</v>
      </c>
      <c r="B43" s="8">
        <v>10202023307</v>
      </c>
      <c r="C43" s="9" t="s">
        <v>114</v>
      </c>
      <c r="D43" s="9" t="s">
        <v>97</v>
      </c>
      <c r="E43" s="9" t="s">
        <v>98</v>
      </c>
      <c r="F43" s="2">
        <v>98</v>
      </c>
      <c r="G43" s="2">
        <v>100</v>
      </c>
      <c r="H43" s="10">
        <f t="shared" si="16"/>
        <v>66</v>
      </c>
      <c r="I43" s="10"/>
      <c r="J43" s="10"/>
      <c r="K43" s="10">
        <f t="shared" si="17"/>
        <v>66</v>
      </c>
      <c r="L43" s="11">
        <v>8</v>
      </c>
      <c r="M43" s="2"/>
    </row>
    <row r="44" spans="1:13" ht="14.25" customHeight="1">
      <c r="A44" s="2">
        <v>42</v>
      </c>
      <c r="B44" s="8">
        <v>10202023201</v>
      </c>
      <c r="C44" s="9" t="s">
        <v>109</v>
      </c>
      <c r="D44" s="9" t="s">
        <v>97</v>
      </c>
      <c r="E44" s="9" t="s">
        <v>98</v>
      </c>
      <c r="F44" s="2">
        <v>95.5</v>
      </c>
      <c r="G44" s="2">
        <v>101</v>
      </c>
      <c r="H44" s="10">
        <f t="shared" si="16"/>
        <v>65.5</v>
      </c>
      <c r="I44" s="10"/>
      <c r="J44" s="10"/>
      <c r="K44" s="10">
        <f t="shared" si="17"/>
        <v>65.5</v>
      </c>
      <c r="L44" s="11">
        <v>9</v>
      </c>
      <c r="M44" s="2"/>
    </row>
    <row r="45" spans="1:13" ht="14.25" customHeight="1">
      <c r="A45" s="2">
        <v>43</v>
      </c>
      <c r="B45" s="8">
        <v>10202023602</v>
      </c>
      <c r="C45" s="9" t="s">
        <v>134</v>
      </c>
      <c r="D45" s="9" t="s">
        <v>97</v>
      </c>
      <c r="E45" s="9" t="s">
        <v>98</v>
      </c>
      <c r="F45" s="2">
        <v>104.1</v>
      </c>
      <c r="G45" s="2">
        <v>92</v>
      </c>
      <c r="H45" s="10">
        <f t="shared" si="16"/>
        <v>65.36666666666666</v>
      </c>
      <c r="I45" s="10"/>
      <c r="J45" s="10"/>
      <c r="K45" s="10">
        <f t="shared" si="17"/>
        <v>65.36666666666666</v>
      </c>
      <c r="L45" s="11">
        <v>10</v>
      </c>
      <c r="M45" s="2"/>
    </row>
    <row r="46" spans="1:13" ht="14.25" customHeight="1">
      <c r="A46" s="2">
        <v>44</v>
      </c>
      <c r="B46" s="8">
        <v>10202023222</v>
      </c>
      <c r="C46" s="9" t="s">
        <v>112</v>
      </c>
      <c r="D46" s="9" t="s">
        <v>97</v>
      </c>
      <c r="E46" s="9" t="s">
        <v>98</v>
      </c>
      <c r="F46" s="2">
        <v>91.9</v>
      </c>
      <c r="G46" s="2">
        <v>103</v>
      </c>
      <c r="H46" s="10">
        <f t="shared" si="16"/>
        <v>64.966666666666669</v>
      </c>
      <c r="I46" s="10"/>
      <c r="J46" s="10"/>
      <c r="K46" s="10">
        <f t="shared" si="17"/>
        <v>64.966666666666669</v>
      </c>
      <c r="L46" s="11">
        <v>11</v>
      </c>
      <c r="M46" s="2"/>
    </row>
    <row r="47" spans="1:13" ht="14.25" customHeight="1">
      <c r="A47" s="2">
        <v>45</v>
      </c>
      <c r="B47" s="8">
        <v>10202023401</v>
      </c>
      <c r="C47" s="9" t="s">
        <v>121</v>
      </c>
      <c r="D47" s="9" t="s">
        <v>97</v>
      </c>
      <c r="E47" s="9" t="s">
        <v>98</v>
      </c>
      <c r="F47" s="2">
        <v>99.9</v>
      </c>
      <c r="G47" s="2">
        <v>94</v>
      </c>
      <c r="H47" s="10">
        <f t="shared" si="16"/>
        <v>64.63333333333334</v>
      </c>
      <c r="I47" s="10"/>
      <c r="J47" s="10"/>
      <c r="K47" s="10">
        <f t="shared" si="17"/>
        <v>64.63333333333334</v>
      </c>
      <c r="L47" s="11">
        <v>12</v>
      </c>
      <c r="M47" s="2"/>
    </row>
    <row r="48" spans="1:13" ht="14.25" customHeight="1">
      <c r="A48" s="2">
        <v>46</v>
      </c>
      <c r="B48" s="8">
        <v>10302023705</v>
      </c>
      <c r="C48" s="9" t="s">
        <v>136</v>
      </c>
      <c r="D48" s="9" t="s">
        <v>32</v>
      </c>
      <c r="E48" s="9" t="s">
        <v>303</v>
      </c>
      <c r="F48" s="2">
        <v>123.9</v>
      </c>
      <c r="G48" s="2">
        <v>111</v>
      </c>
      <c r="H48" s="10">
        <f t="shared" ref="H48:H50" si="18">(F48+G48)/3</f>
        <v>78.3</v>
      </c>
      <c r="I48" s="10"/>
      <c r="J48" s="10"/>
      <c r="K48" s="10">
        <f t="shared" ref="K48:K50" si="19">H48+J48</f>
        <v>78.3</v>
      </c>
      <c r="L48" s="11">
        <v>1</v>
      </c>
      <c r="M48" s="2"/>
    </row>
    <row r="49" spans="1:13" ht="14.25" customHeight="1">
      <c r="A49" s="2">
        <v>47</v>
      </c>
      <c r="B49" s="8">
        <v>10302024113</v>
      </c>
      <c r="C49" s="9" t="s">
        <v>154</v>
      </c>
      <c r="D49" s="9" t="s">
        <v>32</v>
      </c>
      <c r="E49" s="9" t="s">
        <v>303</v>
      </c>
      <c r="F49" s="2">
        <v>112.5</v>
      </c>
      <c r="G49" s="2">
        <v>117</v>
      </c>
      <c r="H49" s="10">
        <f t="shared" si="18"/>
        <v>76.5</v>
      </c>
      <c r="I49" s="10"/>
      <c r="J49" s="10"/>
      <c r="K49" s="10">
        <f t="shared" si="19"/>
        <v>76.5</v>
      </c>
      <c r="L49" s="11">
        <v>2</v>
      </c>
      <c r="M49" s="2"/>
    </row>
    <row r="50" spans="1:13" ht="14.25" customHeight="1">
      <c r="A50" s="2">
        <v>48</v>
      </c>
      <c r="B50" s="8">
        <v>10302023709</v>
      </c>
      <c r="C50" s="9" t="s">
        <v>138</v>
      </c>
      <c r="D50" s="9" t="s">
        <v>32</v>
      </c>
      <c r="E50" s="9" t="s">
        <v>303</v>
      </c>
      <c r="F50" s="2">
        <v>102.9</v>
      </c>
      <c r="G50" s="2">
        <v>119</v>
      </c>
      <c r="H50" s="10">
        <f t="shared" si="18"/>
        <v>73.966666666666669</v>
      </c>
      <c r="I50" s="10"/>
      <c r="J50" s="10"/>
      <c r="K50" s="10">
        <f t="shared" si="19"/>
        <v>73.966666666666669</v>
      </c>
      <c r="L50" s="11">
        <v>3</v>
      </c>
      <c r="M50" s="2"/>
    </row>
    <row r="51" spans="1:13" ht="14.25" customHeight="1">
      <c r="A51" s="2">
        <v>49</v>
      </c>
      <c r="B51" s="8">
        <v>10302024023</v>
      </c>
      <c r="C51" s="9" t="s">
        <v>151</v>
      </c>
      <c r="D51" s="9" t="s">
        <v>139</v>
      </c>
      <c r="E51" s="9" t="s">
        <v>141</v>
      </c>
      <c r="F51" s="2">
        <v>114.2</v>
      </c>
      <c r="G51" s="2">
        <v>113</v>
      </c>
      <c r="H51" s="10">
        <f t="shared" ref="H51:H53" si="20">(F51+G51)/3</f>
        <v>75.733333333333334</v>
      </c>
      <c r="I51" s="10"/>
      <c r="J51" s="10"/>
      <c r="K51" s="10">
        <f t="shared" ref="K51:K53" si="21">H51+J51</f>
        <v>75.733333333333334</v>
      </c>
      <c r="L51" s="11">
        <v>1</v>
      </c>
      <c r="M51" s="2"/>
    </row>
    <row r="52" spans="1:13" ht="14.25" customHeight="1">
      <c r="A52" s="2">
        <v>50</v>
      </c>
      <c r="B52" s="8">
        <v>10302024126</v>
      </c>
      <c r="C52" s="9" t="s">
        <v>156</v>
      </c>
      <c r="D52" s="9" t="s">
        <v>139</v>
      </c>
      <c r="E52" s="9" t="s">
        <v>141</v>
      </c>
      <c r="F52" s="2">
        <v>106.3</v>
      </c>
      <c r="G52" s="2">
        <v>120</v>
      </c>
      <c r="H52" s="10">
        <f t="shared" si="20"/>
        <v>75.433333333333337</v>
      </c>
      <c r="I52" s="10"/>
      <c r="J52" s="10"/>
      <c r="K52" s="10">
        <f t="shared" si="21"/>
        <v>75.433333333333337</v>
      </c>
      <c r="L52" s="11">
        <v>2</v>
      </c>
      <c r="M52" s="2"/>
    </row>
    <row r="53" spans="1:13" ht="14.25" customHeight="1">
      <c r="A53" s="2">
        <v>51</v>
      </c>
      <c r="B53" s="8">
        <v>10302023907</v>
      </c>
      <c r="C53" s="9" t="s">
        <v>148</v>
      </c>
      <c r="D53" s="9" t="s">
        <v>139</v>
      </c>
      <c r="E53" s="9" t="s">
        <v>141</v>
      </c>
      <c r="F53" s="2">
        <v>111.9</v>
      </c>
      <c r="G53" s="2">
        <v>111</v>
      </c>
      <c r="H53" s="10">
        <f t="shared" si="20"/>
        <v>74.3</v>
      </c>
      <c r="I53" s="10"/>
      <c r="J53" s="10"/>
      <c r="K53" s="10">
        <f t="shared" si="21"/>
        <v>74.3</v>
      </c>
      <c r="L53" s="11">
        <v>3</v>
      </c>
      <c r="M53" s="2"/>
    </row>
    <row r="54" spans="1:13" ht="14.25" customHeight="1">
      <c r="A54" s="2">
        <v>52</v>
      </c>
      <c r="B54" s="8">
        <v>10302023903</v>
      </c>
      <c r="C54" s="9" t="s">
        <v>147</v>
      </c>
      <c r="D54" s="9" t="s">
        <v>12</v>
      </c>
      <c r="E54" s="9" t="s">
        <v>135</v>
      </c>
      <c r="F54" s="2">
        <v>110</v>
      </c>
      <c r="G54" s="2">
        <v>111</v>
      </c>
      <c r="H54" s="10">
        <f t="shared" ref="H54:H56" si="22">(F54+G54)/3</f>
        <v>73.666666666666671</v>
      </c>
      <c r="I54" s="10"/>
      <c r="J54" s="10"/>
      <c r="K54" s="10">
        <f t="shared" ref="K54:K56" si="23">H54+J54</f>
        <v>73.666666666666671</v>
      </c>
      <c r="L54" s="11">
        <v>1</v>
      </c>
      <c r="M54" s="2"/>
    </row>
    <row r="55" spans="1:13" ht="14.25" customHeight="1">
      <c r="A55" s="2">
        <v>53</v>
      </c>
      <c r="B55" s="8">
        <v>10302024116</v>
      </c>
      <c r="C55" s="9" t="s">
        <v>155</v>
      </c>
      <c r="D55" s="9" t="s">
        <v>12</v>
      </c>
      <c r="E55" s="9" t="s">
        <v>135</v>
      </c>
      <c r="F55" s="2">
        <v>105.6</v>
      </c>
      <c r="G55" s="2">
        <v>113</v>
      </c>
      <c r="H55" s="10">
        <f t="shared" si="22"/>
        <v>72.86666666666666</v>
      </c>
      <c r="I55" s="10"/>
      <c r="J55" s="10"/>
      <c r="K55" s="10">
        <f t="shared" si="23"/>
        <v>72.86666666666666</v>
      </c>
      <c r="L55" s="11">
        <v>2</v>
      </c>
      <c r="M55" s="2"/>
    </row>
    <row r="56" spans="1:13" ht="14.25" customHeight="1">
      <c r="A56" s="2">
        <v>54</v>
      </c>
      <c r="B56" s="8">
        <v>10302024129</v>
      </c>
      <c r="C56" s="9" t="s">
        <v>157</v>
      </c>
      <c r="D56" s="9" t="s">
        <v>12</v>
      </c>
      <c r="E56" s="9" t="s">
        <v>135</v>
      </c>
      <c r="F56" s="2">
        <v>114.2</v>
      </c>
      <c r="G56" s="2">
        <v>101</v>
      </c>
      <c r="H56" s="10">
        <f t="shared" si="22"/>
        <v>71.733333333333334</v>
      </c>
      <c r="I56" s="10"/>
      <c r="J56" s="10"/>
      <c r="K56" s="10">
        <f t="shared" si="23"/>
        <v>71.733333333333334</v>
      </c>
      <c r="L56" s="11">
        <v>3</v>
      </c>
      <c r="M56" s="2"/>
    </row>
    <row r="57" spans="1:13" ht="14.25" customHeight="1">
      <c r="A57" s="2">
        <v>55</v>
      </c>
      <c r="B57" s="8">
        <v>10302024130</v>
      </c>
      <c r="C57" s="9" t="s">
        <v>158</v>
      </c>
      <c r="D57" s="9" t="s">
        <v>32</v>
      </c>
      <c r="E57" s="9" t="s">
        <v>143</v>
      </c>
      <c r="F57" s="2">
        <v>88.6</v>
      </c>
      <c r="G57" s="2">
        <v>116</v>
      </c>
      <c r="H57" s="10">
        <f t="shared" ref="H57:H59" si="24">(F57+G57)/3</f>
        <v>68.2</v>
      </c>
      <c r="I57" s="10"/>
      <c r="J57" s="10"/>
      <c r="K57" s="10">
        <f t="shared" ref="K57:K59" si="25">H57+J57</f>
        <v>68.2</v>
      </c>
      <c r="L57" s="11">
        <v>1</v>
      </c>
      <c r="M57" s="2"/>
    </row>
    <row r="58" spans="1:13" ht="14.25" customHeight="1">
      <c r="A58" s="2">
        <v>56</v>
      </c>
      <c r="B58" s="8">
        <v>10302024102</v>
      </c>
      <c r="C58" s="9" t="s">
        <v>153</v>
      </c>
      <c r="D58" s="9" t="s">
        <v>32</v>
      </c>
      <c r="E58" s="9" t="s">
        <v>143</v>
      </c>
      <c r="F58" s="2">
        <v>91.4</v>
      </c>
      <c r="G58" s="2">
        <v>90</v>
      </c>
      <c r="H58" s="10">
        <f t="shared" si="24"/>
        <v>60.466666666666669</v>
      </c>
      <c r="I58" s="10"/>
      <c r="J58" s="10"/>
      <c r="K58" s="10">
        <f t="shared" si="25"/>
        <v>60.466666666666669</v>
      </c>
      <c r="L58" s="11">
        <v>2</v>
      </c>
      <c r="M58" s="2"/>
    </row>
    <row r="59" spans="1:13" ht="14.25" customHeight="1">
      <c r="A59" s="2">
        <v>57</v>
      </c>
      <c r="B59" s="8">
        <v>10302023729</v>
      </c>
      <c r="C59" s="9" t="s">
        <v>142</v>
      </c>
      <c r="D59" s="9" t="s">
        <v>32</v>
      </c>
      <c r="E59" s="9" t="s">
        <v>143</v>
      </c>
      <c r="F59" s="2">
        <v>75.7</v>
      </c>
      <c r="G59" s="2">
        <v>95</v>
      </c>
      <c r="H59" s="10">
        <f t="shared" si="24"/>
        <v>56.9</v>
      </c>
      <c r="I59" s="10"/>
      <c r="J59" s="10"/>
      <c r="K59" s="10">
        <f t="shared" si="25"/>
        <v>56.9</v>
      </c>
      <c r="L59" s="11">
        <v>3</v>
      </c>
      <c r="M59" s="2"/>
    </row>
    <row r="60" spans="1:13" ht="14.25" customHeight="1">
      <c r="A60" s="2">
        <v>58</v>
      </c>
      <c r="B60" s="8">
        <v>10102022205</v>
      </c>
      <c r="C60" s="9" t="s">
        <v>75</v>
      </c>
      <c r="D60" s="9" t="s">
        <v>24</v>
      </c>
      <c r="E60" s="9" t="s">
        <v>25</v>
      </c>
      <c r="F60" s="2">
        <v>119.8</v>
      </c>
      <c r="G60" s="2">
        <v>113</v>
      </c>
      <c r="H60" s="10">
        <f t="shared" ref="H60:H62" si="26">(F60+G60)/3</f>
        <v>77.600000000000009</v>
      </c>
      <c r="I60" s="12" t="s">
        <v>308</v>
      </c>
      <c r="J60" s="12">
        <v>5</v>
      </c>
      <c r="K60" s="10">
        <f t="shared" ref="K60:K62" si="27">H60+J60</f>
        <v>82.600000000000009</v>
      </c>
      <c r="L60" s="11">
        <v>1</v>
      </c>
      <c r="M60" s="2"/>
    </row>
    <row r="61" spans="1:13" ht="14.25" customHeight="1">
      <c r="A61" s="2">
        <v>59</v>
      </c>
      <c r="B61" s="8">
        <v>10102021123</v>
      </c>
      <c r="C61" s="9" t="s">
        <v>58</v>
      </c>
      <c r="D61" s="9" t="s">
        <v>24</v>
      </c>
      <c r="E61" s="9" t="s">
        <v>25</v>
      </c>
      <c r="F61" s="2">
        <v>123.1</v>
      </c>
      <c r="G61" s="2">
        <v>111</v>
      </c>
      <c r="H61" s="10">
        <f t="shared" si="26"/>
        <v>78.033333333333331</v>
      </c>
      <c r="I61" s="10"/>
      <c r="J61" s="10"/>
      <c r="K61" s="10">
        <f t="shared" si="27"/>
        <v>78.033333333333331</v>
      </c>
      <c r="L61" s="11">
        <v>2</v>
      </c>
      <c r="M61" s="2"/>
    </row>
    <row r="62" spans="1:13" ht="14.25" customHeight="1">
      <c r="A62" s="2">
        <v>60</v>
      </c>
      <c r="B62" s="8">
        <v>10102022502</v>
      </c>
      <c r="C62" s="9" t="s">
        <v>80</v>
      </c>
      <c r="D62" s="9" t="s">
        <v>24</v>
      </c>
      <c r="E62" s="9" t="s">
        <v>25</v>
      </c>
      <c r="F62" s="2">
        <v>117.6</v>
      </c>
      <c r="G62" s="2">
        <v>115</v>
      </c>
      <c r="H62" s="10">
        <f t="shared" si="26"/>
        <v>77.533333333333331</v>
      </c>
      <c r="I62" s="10"/>
      <c r="J62" s="10"/>
      <c r="K62" s="10">
        <f t="shared" si="27"/>
        <v>77.533333333333331</v>
      </c>
      <c r="L62" s="11">
        <v>3</v>
      </c>
      <c r="M62" s="2"/>
    </row>
    <row r="63" spans="1:13" ht="14.25" customHeight="1">
      <c r="A63" s="2">
        <v>61</v>
      </c>
      <c r="B63" s="8">
        <v>10202023403</v>
      </c>
      <c r="C63" s="9" t="s">
        <v>122</v>
      </c>
      <c r="D63" s="9" t="s">
        <v>93</v>
      </c>
      <c r="E63" s="9" t="s">
        <v>94</v>
      </c>
      <c r="F63" s="2">
        <v>110.8</v>
      </c>
      <c r="G63" s="2">
        <v>93</v>
      </c>
      <c r="H63" s="10">
        <f t="shared" ref="H63:H71" si="28">(F63+G63)/3</f>
        <v>67.933333333333337</v>
      </c>
      <c r="I63" s="12" t="s">
        <v>308</v>
      </c>
      <c r="J63" s="12">
        <v>5</v>
      </c>
      <c r="K63" s="10">
        <f t="shared" ref="K63:K71" si="29">H63+J63</f>
        <v>72.933333333333337</v>
      </c>
      <c r="L63" s="11">
        <v>1</v>
      </c>
      <c r="M63" s="2"/>
    </row>
    <row r="64" spans="1:13" ht="14.25" customHeight="1">
      <c r="A64" s="2">
        <v>62</v>
      </c>
      <c r="B64" s="8">
        <v>10202023423</v>
      </c>
      <c r="C64" s="9" t="s">
        <v>128</v>
      </c>
      <c r="D64" s="9" t="s">
        <v>93</v>
      </c>
      <c r="E64" s="9" t="s">
        <v>94</v>
      </c>
      <c r="F64" s="2">
        <v>98.2</v>
      </c>
      <c r="G64" s="2">
        <v>101</v>
      </c>
      <c r="H64" s="10">
        <f t="shared" si="28"/>
        <v>66.399999999999991</v>
      </c>
      <c r="I64" s="10"/>
      <c r="J64" s="10"/>
      <c r="K64" s="10">
        <f t="shared" si="29"/>
        <v>66.399999999999991</v>
      </c>
      <c r="L64" s="11">
        <v>2</v>
      </c>
      <c r="M64" s="2"/>
    </row>
    <row r="65" spans="1:13" ht="14.25" customHeight="1">
      <c r="A65" s="2">
        <v>63</v>
      </c>
      <c r="B65" s="8">
        <v>10202023308</v>
      </c>
      <c r="C65" s="9" t="s">
        <v>115</v>
      </c>
      <c r="D65" s="9" t="s">
        <v>93</v>
      </c>
      <c r="E65" s="9" t="s">
        <v>94</v>
      </c>
      <c r="F65" s="2">
        <v>102.6</v>
      </c>
      <c r="G65" s="2">
        <v>96</v>
      </c>
      <c r="H65" s="10">
        <f t="shared" si="28"/>
        <v>66.2</v>
      </c>
      <c r="I65" s="10"/>
      <c r="J65" s="10"/>
      <c r="K65" s="10">
        <f t="shared" si="29"/>
        <v>66.2</v>
      </c>
      <c r="L65" s="11">
        <v>3</v>
      </c>
      <c r="M65" s="2"/>
    </row>
    <row r="66" spans="1:13" ht="14.25" customHeight="1">
      <c r="A66" s="2">
        <v>64</v>
      </c>
      <c r="B66" s="8">
        <v>10202023528</v>
      </c>
      <c r="C66" s="9" t="s">
        <v>132</v>
      </c>
      <c r="D66" s="9" t="s">
        <v>93</v>
      </c>
      <c r="E66" s="9" t="s">
        <v>94</v>
      </c>
      <c r="F66" s="2">
        <v>95.3</v>
      </c>
      <c r="G66" s="2">
        <v>95</v>
      </c>
      <c r="H66" s="10">
        <f t="shared" si="28"/>
        <v>63.433333333333337</v>
      </c>
      <c r="I66" s="10"/>
      <c r="J66" s="10"/>
      <c r="K66" s="10">
        <f t="shared" si="29"/>
        <v>63.433333333333337</v>
      </c>
      <c r="L66" s="11">
        <v>4</v>
      </c>
      <c r="M66" s="2"/>
    </row>
    <row r="67" spans="1:13" ht="14.25" customHeight="1">
      <c r="A67" s="2">
        <v>65</v>
      </c>
      <c r="B67" s="8">
        <v>10202023317</v>
      </c>
      <c r="C67" s="9" t="s">
        <v>118</v>
      </c>
      <c r="D67" s="9" t="s">
        <v>93</v>
      </c>
      <c r="E67" s="9" t="s">
        <v>94</v>
      </c>
      <c r="F67" s="2">
        <v>91.2</v>
      </c>
      <c r="G67" s="2">
        <v>99</v>
      </c>
      <c r="H67" s="10">
        <f t="shared" si="28"/>
        <v>63.4</v>
      </c>
      <c r="I67" s="10"/>
      <c r="J67" s="10"/>
      <c r="K67" s="10">
        <f t="shared" si="29"/>
        <v>63.4</v>
      </c>
      <c r="L67" s="11">
        <v>5</v>
      </c>
      <c r="M67" s="2"/>
    </row>
    <row r="68" spans="1:13" ht="14.25" customHeight="1">
      <c r="A68" s="2">
        <v>66</v>
      </c>
      <c r="B68" s="8">
        <v>10202023316</v>
      </c>
      <c r="C68" s="9" t="s">
        <v>117</v>
      </c>
      <c r="D68" s="9" t="s">
        <v>93</v>
      </c>
      <c r="E68" s="9" t="s">
        <v>94</v>
      </c>
      <c r="F68" s="2">
        <v>94.9</v>
      </c>
      <c r="G68" s="2">
        <v>95</v>
      </c>
      <c r="H68" s="10">
        <f t="shared" si="28"/>
        <v>63.300000000000004</v>
      </c>
      <c r="I68" s="10"/>
      <c r="J68" s="10"/>
      <c r="K68" s="10">
        <f t="shared" si="29"/>
        <v>63.300000000000004</v>
      </c>
      <c r="L68" s="11">
        <v>6</v>
      </c>
      <c r="M68" s="2"/>
    </row>
    <row r="69" spans="1:13" ht="14.25" customHeight="1">
      <c r="A69" s="2">
        <v>67</v>
      </c>
      <c r="B69" s="8">
        <v>10202025209</v>
      </c>
      <c r="C69" s="9" t="s">
        <v>294</v>
      </c>
      <c r="D69" s="9" t="s">
        <v>93</v>
      </c>
      <c r="E69" s="9" t="s">
        <v>94</v>
      </c>
      <c r="F69" s="2">
        <v>94.7</v>
      </c>
      <c r="G69" s="2">
        <v>91</v>
      </c>
      <c r="H69" s="10">
        <f t="shared" si="28"/>
        <v>61.9</v>
      </c>
      <c r="I69" s="10"/>
      <c r="J69" s="10"/>
      <c r="K69" s="10">
        <f t="shared" si="29"/>
        <v>61.9</v>
      </c>
      <c r="L69" s="11">
        <v>7</v>
      </c>
      <c r="M69" s="2"/>
    </row>
    <row r="70" spans="1:13" ht="14.25" customHeight="1">
      <c r="A70" s="2">
        <v>68</v>
      </c>
      <c r="B70" s="8">
        <v>10202023221</v>
      </c>
      <c r="C70" s="9" t="s">
        <v>111</v>
      </c>
      <c r="D70" s="9" t="s">
        <v>93</v>
      </c>
      <c r="E70" s="9" t="s">
        <v>94</v>
      </c>
      <c r="F70" s="2">
        <v>91.2</v>
      </c>
      <c r="G70" s="2">
        <v>92</v>
      </c>
      <c r="H70" s="10">
        <f t="shared" si="28"/>
        <v>61.066666666666663</v>
      </c>
      <c r="I70" s="10"/>
      <c r="J70" s="10"/>
      <c r="K70" s="10">
        <f t="shared" si="29"/>
        <v>61.066666666666663</v>
      </c>
      <c r="L70" s="11">
        <v>8</v>
      </c>
      <c r="M70" s="2"/>
    </row>
    <row r="71" spans="1:13" ht="14.25" customHeight="1">
      <c r="A71" s="2">
        <v>69</v>
      </c>
      <c r="B71" s="8">
        <v>10202023224</v>
      </c>
      <c r="C71" s="9" t="s">
        <v>113</v>
      </c>
      <c r="D71" s="9" t="s">
        <v>93</v>
      </c>
      <c r="E71" s="9" t="s">
        <v>94</v>
      </c>
      <c r="F71" s="2">
        <v>86.9</v>
      </c>
      <c r="G71" s="2">
        <v>96</v>
      </c>
      <c r="H71" s="10">
        <f t="shared" si="28"/>
        <v>60.966666666666669</v>
      </c>
      <c r="I71" s="10"/>
      <c r="J71" s="10"/>
      <c r="K71" s="10">
        <f t="shared" si="29"/>
        <v>60.966666666666669</v>
      </c>
      <c r="L71" s="11">
        <v>9</v>
      </c>
      <c r="M71" s="2"/>
    </row>
    <row r="72" spans="1:13" ht="14.25" customHeight="1">
      <c r="A72" s="2">
        <v>70</v>
      </c>
      <c r="B72" s="8">
        <v>10102020715</v>
      </c>
      <c r="C72" s="9" t="s">
        <v>51</v>
      </c>
      <c r="D72" s="9" t="s">
        <v>10</v>
      </c>
      <c r="E72" s="9" t="s">
        <v>11</v>
      </c>
      <c r="F72" s="2">
        <v>99.9</v>
      </c>
      <c r="G72" s="2">
        <v>122</v>
      </c>
      <c r="H72" s="10">
        <f t="shared" ref="H72:H74" si="30">(F72+G72)/3</f>
        <v>73.966666666666669</v>
      </c>
      <c r="I72" s="12" t="s">
        <v>307</v>
      </c>
      <c r="J72" s="12">
        <v>5</v>
      </c>
      <c r="K72" s="10">
        <f t="shared" ref="K72:K74" si="31">H72+J72</f>
        <v>78.966666666666669</v>
      </c>
      <c r="L72" s="11">
        <v>1</v>
      </c>
      <c r="M72" s="2"/>
    </row>
    <row r="73" spans="1:13" ht="14.25" customHeight="1">
      <c r="A73" s="2">
        <v>71</v>
      </c>
      <c r="B73" s="8">
        <v>10102020502</v>
      </c>
      <c r="C73" s="9" t="s">
        <v>41</v>
      </c>
      <c r="D73" s="9" t="s">
        <v>10</v>
      </c>
      <c r="E73" s="9" t="s">
        <v>11</v>
      </c>
      <c r="F73" s="2">
        <v>114</v>
      </c>
      <c r="G73" s="2">
        <v>121</v>
      </c>
      <c r="H73" s="10">
        <f t="shared" si="30"/>
        <v>78.333333333333329</v>
      </c>
      <c r="I73" s="10"/>
      <c r="J73" s="10"/>
      <c r="K73" s="10">
        <f t="shared" si="31"/>
        <v>78.333333333333329</v>
      </c>
      <c r="L73" s="11">
        <v>2</v>
      </c>
      <c r="M73" s="2"/>
    </row>
    <row r="74" spans="1:13" ht="14.25" customHeight="1">
      <c r="A74" s="2">
        <v>72</v>
      </c>
      <c r="B74" s="8">
        <v>10102020513</v>
      </c>
      <c r="C74" s="9" t="s">
        <v>42</v>
      </c>
      <c r="D74" s="9" t="s">
        <v>10</v>
      </c>
      <c r="E74" s="9" t="s">
        <v>11</v>
      </c>
      <c r="F74" s="2">
        <v>102.6</v>
      </c>
      <c r="G74" s="2">
        <v>123</v>
      </c>
      <c r="H74" s="10">
        <f t="shared" si="30"/>
        <v>75.2</v>
      </c>
      <c r="I74" s="10"/>
      <c r="J74" s="10"/>
      <c r="K74" s="10">
        <f t="shared" si="31"/>
        <v>75.2</v>
      </c>
      <c r="L74" s="11">
        <v>3</v>
      </c>
      <c r="M74" s="2"/>
    </row>
    <row r="75" spans="1:13" ht="14.25" customHeight="1">
      <c r="A75" s="2">
        <v>73</v>
      </c>
      <c r="B75" s="8">
        <v>10102020630</v>
      </c>
      <c r="C75" s="9" t="s">
        <v>49</v>
      </c>
      <c r="D75" s="9" t="s">
        <v>27</v>
      </c>
      <c r="E75" s="9" t="s">
        <v>28</v>
      </c>
      <c r="F75" s="2">
        <v>108.9</v>
      </c>
      <c r="G75" s="2">
        <v>117</v>
      </c>
      <c r="H75" s="10">
        <f t="shared" ref="H75:H77" si="32">(F75+G75)/3</f>
        <v>75.3</v>
      </c>
      <c r="I75" s="10"/>
      <c r="J75" s="10"/>
      <c r="K75" s="10">
        <f t="shared" ref="K75:K77" si="33">H75+J75</f>
        <v>75.3</v>
      </c>
      <c r="L75" s="11">
        <v>1</v>
      </c>
      <c r="M75" s="2"/>
    </row>
    <row r="76" spans="1:13" ht="14.25" customHeight="1">
      <c r="A76" s="2">
        <v>74</v>
      </c>
      <c r="B76" s="8">
        <v>10102022722</v>
      </c>
      <c r="C76" s="9" t="s">
        <v>85</v>
      </c>
      <c r="D76" s="9" t="s">
        <v>27</v>
      </c>
      <c r="E76" s="9" t="s">
        <v>28</v>
      </c>
      <c r="F76" s="2">
        <v>102.7</v>
      </c>
      <c r="G76" s="2">
        <v>107</v>
      </c>
      <c r="H76" s="10">
        <f t="shared" si="32"/>
        <v>69.899999999999991</v>
      </c>
      <c r="I76" s="12" t="s">
        <v>307</v>
      </c>
      <c r="J76" s="12">
        <v>5</v>
      </c>
      <c r="K76" s="10">
        <f t="shared" si="33"/>
        <v>74.899999999999991</v>
      </c>
      <c r="L76" s="11">
        <v>2</v>
      </c>
      <c r="M76" s="2"/>
    </row>
    <row r="77" spans="1:13" ht="14.25" customHeight="1">
      <c r="A77" s="2">
        <v>75</v>
      </c>
      <c r="B77" s="8">
        <v>10102023004</v>
      </c>
      <c r="C77" s="9" t="s">
        <v>89</v>
      </c>
      <c r="D77" s="9" t="s">
        <v>27</v>
      </c>
      <c r="E77" s="9" t="s">
        <v>28</v>
      </c>
      <c r="F77" s="2">
        <v>101</v>
      </c>
      <c r="G77" s="2">
        <v>122</v>
      </c>
      <c r="H77" s="10">
        <f t="shared" si="32"/>
        <v>74.333333333333329</v>
      </c>
      <c r="I77" s="10"/>
      <c r="J77" s="10"/>
      <c r="K77" s="10">
        <f t="shared" si="33"/>
        <v>74.333333333333329</v>
      </c>
      <c r="L77" s="11">
        <v>3</v>
      </c>
      <c r="M77" s="2"/>
    </row>
    <row r="78" spans="1:13" ht="14.25" customHeight="1">
      <c r="A78" s="2">
        <v>76</v>
      </c>
      <c r="B78" s="8">
        <v>10102021212</v>
      </c>
      <c r="C78" s="9" t="s">
        <v>59</v>
      </c>
      <c r="D78" s="9" t="s">
        <v>16</v>
      </c>
      <c r="E78" s="9" t="s">
        <v>19</v>
      </c>
      <c r="F78" s="2">
        <v>125.6</v>
      </c>
      <c r="G78" s="2">
        <v>114</v>
      </c>
      <c r="H78" s="10">
        <f t="shared" ref="H78:H80" si="34">(F78+G78)/3</f>
        <v>79.86666666666666</v>
      </c>
      <c r="I78" s="10"/>
      <c r="J78" s="10"/>
      <c r="K78" s="10">
        <f t="shared" ref="K78:K80" si="35">H78+J78</f>
        <v>79.86666666666666</v>
      </c>
      <c r="L78" s="11">
        <v>1</v>
      </c>
      <c r="M78" s="2"/>
    </row>
    <row r="79" spans="1:13" ht="14.25" customHeight="1">
      <c r="A79" s="2">
        <v>77</v>
      </c>
      <c r="B79" s="8">
        <v>10102020515</v>
      </c>
      <c r="C79" s="9" t="s">
        <v>43</v>
      </c>
      <c r="D79" s="9" t="s">
        <v>16</v>
      </c>
      <c r="E79" s="9" t="s">
        <v>19</v>
      </c>
      <c r="F79" s="2">
        <v>108.6</v>
      </c>
      <c r="G79" s="2">
        <v>124</v>
      </c>
      <c r="H79" s="10">
        <f t="shared" si="34"/>
        <v>77.533333333333331</v>
      </c>
      <c r="I79" s="10"/>
      <c r="J79" s="10"/>
      <c r="K79" s="10">
        <f t="shared" si="35"/>
        <v>77.533333333333331</v>
      </c>
      <c r="L79" s="11">
        <v>2</v>
      </c>
      <c r="M79" s="2"/>
    </row>
    <row r="80" spans="1:13" ht="14.25" customHeight="1">
      <c r="A80" s="2">
        <v>78</v>
      </c>
      <c r="B80" s="8">
        <v>10102022308</v>
      </c>
      <c r="C80" s="9" t="s">
        <v>76</v>
      </c>
      <c r="D80" s="9" t="s">
        <v>16</v>
      </c>
      <c r="E80" s="9" t="s">
        <v>19</v>
      </c>
      <c r="F80" s="2">
        <v>105.2</v>
      </c>
      <c r="G80" s="2">
        <v>121</v>
      </c>
      <c r="H80" s="10">
        <f t="shared" si="34"/>
        <v>75.399999999999991</v>
      </c>
      <c r="I80" s="10"/>
      <c r="J80" s="10"/>
      <c r="K80" s="10">
        <f t="shared" si="35"/>
        <v>75.399999999999991</v>
      </c>
      <c r="L80" s="11">
        <v>3</v>
      </c>
      <c r="M80" s="2"/>
    </row>
    <row r="81" spans="1:13" ht="14.25" customHeight="1">
      <c r="A81" s="2">
        <v>79</v>
      </c>
      <c r="B81" s="8">
        <v>10102021613</v>
      </c>
      <c r="C81" s="9" t="s">
        <v>65</v>
      </c>
      <c r="D81" s="9" t="s">
        <v>16</v>
      </c>
      <c r="E81" s="9" t="s">
        <v>19</v>
      </c>
      <c r="F81" s="2">
        <v>109</v>
      </c>
      <c r="G81" s="2">
        <v>108</v>
      </c>
      <c r="H81" s="10">
        <v>72.333333333333329</v>
      </c>
      <c r="I81" s="10"/>
      <c r="J81" s="10"/>
      <c r="K81" s="10">
        <v>72.333333333333329</v>
      </c>
      <c r="L81" s="11">
        <v>4</v>
      </c>
      <c r="M81" s="2"/>
    </row>
    <row r="82" spans="1:13" ht="14.25" customHeight="1">
      <c r="A82" s="2">
        <v>80</v>
      </c>
      <c r="B82" s="8">
        <v>10102022706</v>
      </c>
      <c r="C82" s="9" t="s">
        <v>83</v>
      </c>
      <c r="D82" s="9" t="s">
        <v>16</v>
      </c>
      <c r="E82" s="9" t="s">
        <v>19</v>
      </c>
      <c r="F82" s="2">
        <v>111.6</v>
      </c>
      <c r="G82" s="2">
        <v>103</v>
      </c>
      <c r="H82" s="10">
        <v>71.533333333333331</v>
      </c>
      <c r="I82" s="10"/>
      <c r="J82" s="10"/>
      <c r="K82" s="10">
        <v>71.533333333333331</v>
      </c>
      <c r="L82" s="11">
        <v>5</v>
      </c>
      <c r="M82" s="2"/>
    </row>
    <row r="83" spans="1:13" ht="14.25" customHeight="1">
      <c r="A83" s="2">
        <v>81</v>
      </c>
      <c r="B83" s="8">
        <v>10102020322</v>
      </c>
      <c r="C83" s="9" t="s">
        <v>35</v>
      </c>
      <c r="D83" s="9" t="s">
        <v>16</v>
      </c>
      <c r="E83" s="9" t="s">
        <v>19</v>
      </c>
      <c r="F83" s="2">
        <v>102</v>
      </c>
      <c r="G83" s="2">
        <v>97</v>
      </c>
      <c r="H83" s="10">
        <v>66.333333333333329</v>
      </c>
      <c r="I83" s="12" t="s">
        <v>308</v>
      </c>
      <c r="J83" s="12">
        <v>5</v>
      </c>
      <c r="K83" s="10">
        <v>71.333333333333329</v>
      </c>
      <c r="L83" s="11">
        <v>6</v>
      </c>
      <c r="M83" s="2"/>
    </row>
    <row r="84" spans="1:13" ht="14.25" customHeight="1">
      <c r="A84" s="2">
        <v>82</v>
      </c>
      <c r="B84" s="8">
        <v>10102021313</v>
      </c>
      <c r="C84" s="9" t="s">
        <v>61</v>
      </c>
      <c r="D84" s="9" t="s">
        <v>16</v>
      </c>
      <c r="E84" s="9" t="s">
        <v>17</v>
      </c>
      <c r="F84" s="2">
        <v>102.2</v>
      </c>
      <c r="G84" s="2">
        <v>119</v>
      </c>
      <c r="H84" s="10">
        <f t="shared" ref="H84:H86" si="36">(F84+G84)/3</f>
        <v>73.733333333333334</v>
      </c>
      <c r="I84" s="10"/>
      <c r="J84" s="10"/>
      <c r="K84" s="10">
        <f t="shared" ref="K84:K86" si="37">H84+J84</f>
        <v>73.733333333333334</v>
      </c>
      <c r="L84" s="11">
        <v>1</v>
      </c>
      <c r="M84" s="2"/>
    </row>
    <row r="85" spans="1:13" ht="14.25" customHeight="1">
      <c r="A85" s="2">
        <v>83</v>
      </c>
      <c r="B85" s="8">
        <v>10102020922</v>
      </c>
      <c r="C85" s="9" t="s">
        <v>52</v>
      </c>
      <c r="D85" s="9" t="s">
        <v>16</v>
      </c>
      <c r="E85" s="9" t="s">
        <v>17</v>
      </c>
      <c r="F85" s="2">
        <v>110.3</v>
      </c>
      <c r="G85" s="2">
        <v>104</v>
      </c>
      <c r="H85" s="10">
        <f t="shared" si="36"/>
        <v>71.433333333333337</v>
      </c>
      <c r="I85" s="10"/>
      <c r="J85" s="10"/>
      <c r="K85" s="10">
        <f t="shared" si="37"/>
        <v>71.433333333333337</v>
      </c>
      <c r="L85" s="11">
        <v>2</v>
      </c>
      <c r="M85" s="2"/>
    </row>
    <row r="86" spans="1:13" ht="14.25" customHeight="1">
      <c r="A86" s="2">
        <v>84</v>
      </c>
      <c r="B86" s="8">
        <v>10102020423</v>
      </c>
      <c r="C86" s="9" t="s">
        <v>38</v>
      </c>
      <c r="D86" s="9" t="s">
        <v>16</v>
      </c>
      <c r="E86" s="9" t="s">
        <v>17</v>
      </c>
      <c r="F86" s="2">
        <v>103.2</v>
      </c>
      <c r="G86" s="2">
        <v>107</v>
      </c>
      <c r="H86" s="10">
        <f t="shared" si="36"/>
        <v>70.066666666666663</v>
      </c>
      <c r="I86" s="10"/>
      <c r="J86" s="10"/>
      <c r="K86" s="10">
        <f t="shared" si="37"/>
        <v>70.066666666666663</v>
      </c>
      <c r="L86" s="11">
        <v>3</v>
      </c>
      <c r="M86" s="2"/>
    </row>
    <row r="87" spans="1:13" ht="14.25" customHeight="1">
      <c r="A87" s="2">
        <v>85</v>
      </c>
      <c r="B87" s="8">
        <v>10202023111</v>
      </c>
      <c r="C87" s="9" t="s">
        <v>102</v>
      </c>
      <c r="D87" s="9" t="s">
        <v>91</v>
      </c>
      <c r="E87" s="9" t="s">
        <v>92</v>
      </c>
      <c r="F87" s="2">
        <v>111.4</v>
      </c>
      <c r="G87" s="2">
        <v>94</v>
      </c>
      <c r="H87" s="10">
        <f t="shared" ref="H87:H89" si="38">(F87+G87)/3</f>
        <v>68.466666666666669</v>
      </c>
      <c r="I87" s="12" t="s">
        <v>307</v>
      </c>
      <c r="J87" s="12">
        <v>5</v>
      </c>
      <c r="K87" s="10">
        <f t="shared" ref="K87:K89" si="39">H87+J87</f>
        <v>73.466666666666669</v>
      </c>
      <c r="L87" s="11">
        <v>1</v>
      </c>
      <c r="M87" s="2"/>
    </row>
    <row r="88" spans="1:13" ht="14.25" customHeight="1">
      <c r="A88" s="2">
        <v>86</v>
      </c>
      <c r="B88" s="8">
        <v>10202023109</v>
      </c>
      <c r="C88" s="9" t="s">
        <v>99</v>
      </c>
      <c r="D88" s="9" t="s">
        <v>91</v>
      </c>
      <c r="E88" s="9" t="s">
        <v>92</v>
      </c>
      <c r="F88" s="2">
        <v>93.4</v>
      </c>
      <c r="G88" s="2">
        <v>106</v>
      </c>
      <c r="H88" s="10">
        <f t="shared" si="38"/>
        <v>66.466666666666669</v>
      </c>
      <c r="I88" s="12" t="s">
        <v>307</v>
      </c>
      <c r="J88" s="12">
        <v>5</v>
      </c>
      <c r="K88" s="10">
        <f t="shared" si="39"/>
        <v>71.466666666666669</v>
      </c>
      <c r="L88" s="11">
        <v>2</v>
      </c>
      <c r="M88" s="2"/>
    </row>
    <row r="89" spans="1:13" ht="14.25" customHeight="1">
      <c r="A89" s="2">
        <v>87</v>
      </c>
      <c r="B89" s="8">
        <v>10202023410</v>
      </c>
      <c r="C89" s="9" t="s">
        <v>125</v>
      </c>
      <c r="D89" s="9" t="s">
        <v>91</v>
      </c>
      <c r="E89" s="9" t="s">
        <v>92</v>
      </c>
      <c r="F89" s="2">
        <v>96.7</v>
      </c>
      <c r="G89" s="2">
        <v>102</v>
      </c>
      <c r="H89" s="10">
        <f t="shared" si="38"/>
        <v>66.233333333333334</v>
      </c>
      <c r="I89" s="12" t="s">
        <v>307</v>
      </c>
      <c r="J89" s="12">
        <v>5</v>
      </c>
      <c r="K89" s="10">
        <f t="shared" si="39"/>
        <v>71.233333333333334</v>
      </c>
      <c r="L89" s="11">
        <v>3</v>
      </c>
      <c r="M89" s="2"/>
    </row>
    <row r="90" spans="1:13" ht="14.25" customHeight="1">
      <c r="A90" s="2">
        <v>88</v>
      </c>
      <c r="B90" s="8">
        <v>10302023923</v>
      </c>
      <c r="C90" s="9" t="s">
        <v>149</v>
      </c>
      <c r="D90" s="9" t="s">
        <v>91</v>
      </c>
      <c r="E90" s="9" t="s">
        <v>137</v>
      </c>
      <c r="F90" s="2">
        <v>98.6</v>
      </c>
      <c r="G90" s="2">
        <v>105</v>
      </c>
      <c r="H90" s="10">
        <f t="shared" ref="H90:H92" si="40">(F90+G90)/3</f>
        <v>67.86666666666666</v>
      </c>
      <c r="I90" s="10"/>
      <c r="J90" s="10"/>
      <c r="K90" s="10">
        <f t="shared" ref="K90:K92" si="41">H90+J90</f>
        <v>67.86666666666666</v>
      </c>
      <c r="L90" s="11">
        <v>1</v>
      </c>
      <c r="M90" s="2"/>
    </row>
    <row r="91" spans="1:13" ht="14.25" customHeight="1">
      <c r="A91" s="2">
        <v>89</v>
      </c>
      <c r="B91" s="8">
        <v>10302023804</v>
      </c>
      <c r="C91" s="9" t="s">
        <v>144</v>
      </c>
      <c r="D91" s="9" t="s">
        <v>91</v>
      </c>
      <c r="E91" s="9" t="s">
        <v>137</v>
      </c>
      <c r="F91" s="2">
        <v>78.400000000000006</v>
      </c>
      <c r="G91" s="2">
        <v>122</v>
      </c>
      <c r="H91" s="10">
        <f t="shared" si="40"/>
        <v>66.8</v>
      </c>
      <c r="I91" s="10"/>
      <c r="J91" s="10"/>
      <c r="K91" s="10">
        <f t="shared" si="41"/>
        <v>66.8</v>
      </c>
      <c r="L91" s="11">
        <v>2</v>
      </c>
      <c r="M91" s="2"/>
    </row>
    <row r="92" spans="1:13" ht="14.25" customHeight="1">
      <c r="A92" s="2">
        <v>90</v>
      </c>
      <c r="B92" s="8">
        <v>10302023816</v>
      </c>
      <c r="C92" s="9" t="s">
        <v>146</v>
      </c>
      <c r="D92" s="9" t="s">
        <v>91</v>
      </c>
      <c r="E92" s="9" t="s">
        <v>137</v>
      </c>
      <c r="F92" s="2">
        <v>80.400000000000006</v>
      </c>
      <c r="G92" s="2">
        <v>120</v>
      </c>
      <c r="H92" s="10">
        <f t="shared" si="40"/>
        <v>66.8</v>
      </c>
      <c r="I92" s="10"/>
      <c r="J92" s="10"/>
      <c r="K92" s="10">
        <f t="shared" si="41"/>
        <v>66.8</v>
      </c>
      <c r="L92" s="11">
        <v>2</v>
      </c>
      <c r="M92" s="2"/>
    </row>
    <row r="93" spans="1:13" ht="14.25" customHeight="1">
      <c r="A93" s="2">
        <v>91</v>
      </c>
      <c r="B93" s="8">
        <v>10102022429</v>
      </c>
      <c r="C93" s="9" t="s">
        <v>79</v>
      </c>
      <c r="D93" s="9" t="s">
        <v>8</v>
      </c>
      <c r="E93" s="9" t="s">
        <v>9</v>
      </c>
      <c r="F93" s="2">
        <v>117.6</v>
      </c>
      <c r="G93" s="2">
        <v>116</v>
      </c>
      <c r="H93" s="10">
        <f t="shared" ref="H93:H95" si="42">(F93+G93)/3</f>
        <v>77.86666666666666</v>
      </c>
      <c r="I93" s="10"/>
      <c r="J93" s="10"/>
      <c r="K93" s="10">
        <f t="shared" ref="K93:K95" si="43">H93+J93</f>
        <v>77.86666666666666</v>
      </c>
      <c r="L93" s="11">
        <v>1</v>
      </c>
      <c r="M93" s="2"/>
    </row>
    <row r="94" spans="1:13" ht="14.25" customHeight="1">
      <c r="A94" s="2">
        <v>92</v>
      </c>
      <c r="B94" s="8">
        <v>10102020123</v>
      </c>
      <c r="C94" s="9" t="s">
        <v>26</v>
      </c>
      <c r="D94" s="9" t="s">
        <v>8</v>
      </c>
      <c r="E94" s="9" t="s">
        <v>9</v>
      </c>
      <c r="F94" s="2">
        <v>111.4</v>
      </c>
      <c r="G94" s="2">
        <v>121</v>
      </c>
      <c r="H94" s="10">
        <f t="shared" si="42"/>
        <v>77.466666666666669</v>
      </c>
      <c r="I94" s="10"/>
      <c r="J94" s="10"/>
      <c r="K94" s="10">
        <f t="shared" si="43"/>
        <v>77.466666666666669</v>
      </c>
      <c r="L94" s="11">
        <v>2</v>
      </c>
      <c r="M94" s="2"/>
    </row>
    <row r="95" spans="1:13" ht="14.25" customHeight="1">
      <c r="A95" s="2">
        <v>93</v>
      </c>
      <c r="B95" s="8">
        <v>10102022801</v>
      </c>
      <c r="C95" s="9" t="s">
        <v>87</v>
      </c>
      <c r="D95" s="9" t="s">
        <v>8</v>
      </c>
      <c r="E95" s="9" t="s">
        <v>9</v>
      </c>
      <c r="F95" s="2">
        <v>118</v>
      </c>
      <c r="G95" s="2">
        <v>114</v>
      </c>
      <c r="H95" s="10">
        <f t="shared" si="42"/>
        <v>77.333333333333329</v>
      </c>
      <c r="I95" s="10"/>
      <c r="J95" s="10"/>
      <c r="K95" s="10">
        <f t="shared" si="43"/>
        <v>77.333333333333329</v>
      </c>
      <c r="L95" s="11">
        <v>3</v>
      </c>
      <c r="M95" s="2"/>
    </row>
    <row r="96" spans="1:13" ht="14.25" customHeight="1">
      <c r="A96" s="2">
        <v>94</v>
      </c>
      <c r="B96" s="8">
        <v>10102025103</v>
      </c>
      <c r="C96" s="9" t="s">
        <v>284</v>
      </c>
      <c r="D96" s="9" t="s">
        <v>46</v>
      </c>
      <c r="E96" s="9" t="s">
        <v>47</v>
      </c>
      <c r="F96" s="2">
        <v>94.9</v>
      </c>
      <c r="G96" s="2">
        <v>106</v>
      </c>
      <c r="H96" s="10">
        <f t="shared" ref="H96:H98" si="44">(F96+G96)/3</f>
        <v>66.966666666666669</v>
      </c>
      <c r="I96" s="12" t="s">
        <v>307</v>
      </c>
      <c r="J96" s="12">
        <v>5</v>
      </c>
      <c r="K96" s="10">
        <f t="shared" ref="K96:K98" si="45">H96+J96</f>
        <v>71.966666666666669</v>
      </c>
      <c r="L96" s="11">
        <v>1</v>
      </c>
      <c r="M96" s="2"/>
    </row>
    <row r="97" spans="1:13" ht="14.25" customHeight="1">
      <c r="A97" s="2">
        <v>95</v>
      </c>
      <c r="B97" s="8">
        <v>10102020624</v>
      </c>
      <c r="C97" s="9" t="s">
        <v>45</v>
      </c>
      <c r="D97" s="9" t="s">
        <v>46</v>
      </c>
      <c r="E97" s="9" t="s">
        <v>47</v>
      </c>
      <c r="F97" s="2">
        <v>104.7</v>
      </c>
      <c r="G97" s="2">
        <v>111</v>
      </c>
      <c r="H97" s="10">
        <f t="shared" si="44"/>
        <v>71.899999999999991</v>
      </c>
      <c r="I97" s="10"/>
      <c r="J97" s="10"/>
      <c r="K97" s="10">
        <f t="shared" si="45"/>
        <v>71.899999999999991</v>
      </c>
      <c r="L97" s="11">
        <v>2</v>
      </c>
      <c r="M97" s="2"/>
    </row>
    <row r="98" spans="1:13" ht="14.25" customHeight="1">
      <c r="A98" s="2">
        <v>96</v>
      </c>
      <c r="B98" s="8">
        <v>10102023030</v>
      </c>
      <c r="C98" s="9" t="s">
        <v>90</v>
      </c>
      <c r="D98" s="9" t="s">
        <v>46</v>
      </c>
      <c r="E98" s="9" t="s">
        <v>47</v>
      </c>
      <c r="F98" s="2">
        <v>88.5</v>
      </c>
      <c r="G98" s="2">
        <v>103</v>
      </c>
      <c r="H98" s="10">
        <f t="shared" si="44"/>
        <v>63.833333333333336</v>
      </c>
      <c r="I98" s="12" t="s">
        <v>307</v>
      </c>
      <c r="J98" s="12">
        <v>5</v>
      </c>
      <c r="K98" s="10">
        <f t="shared" si="45"/>
        <v>68.833333333333343</v>
      </c>
      <c r="L98" s="11">
        <v>3</v>
      </c>
      <c r="M98" s="2"/>
    </row>
    <row r="99" spans="1:13" ht="14.25" customHeight="1">
      <c r="A99" s="2">
        <v>97</v>
      </c>
      <c r="B99" s="8">
        <v>10102020224</v>
      </c>
      <c r="C99" s="9" t="s">
        <v>30</v>
      </c>
      <c r="D99" s="9" t="s">
        <v>20</v>
      </c>
      <c r="E99" s="9" t="s">
        <v>21</v>
      </c>
      <c r="F99" s="2">
        <v>106.2</v>
      </c>
      <c r="G99" s="2">
        <v>106</v>
      </c>
      <c r="H99" s="10">
        <f t="shared" ref="H99:H101" si="46">(F99+G99)/3</f>
        <v>70.733333333333334</v>
      </c>
      <c r="I99" s="12" t="s">
        <v>307</v>
      </c>
      <c r="J99" s="12">
        <v>5</v>
      </c>
      <c r="K99" s="10">
        <f t="shared" ref="K99:K101" si="47">H99+J99</f>
        <v>75.733333333333334</v>
      </c>
      <c r="L99" s="11">
        <v>1</v>
      </c>
      <c r="M99" s="2"/>
    </row>
    <row r="100" spans="1:13" ht="14.25" customHeight="1">
      <c r="A100" s="2">
        <v>98</v>
      </c>
      <c r="B100" s="8">
        <v>10102021902</v>
      </c>
      <c r="C100" s="9" t="s">
        <v>70</v>
      </c>
      <c r="D100" s="9" t="s">
        <v>20</v>
      </c>
      <c r="E100" s="9" t="s">
        <v>21</v>
      </c>
      <c r="F100" s="2">
        <v>79.2</v>
      </c>
      <c r="G100" s="2">
        <v>119</v>
      </c>
      <c r="H100" s="10">
        <f t="shared" si="46"/>
        <v>66.066666666666663</v>
      </c>
      <c r="I100" s="12" t="s">
        <v>307</v>
      </c>
      <c r="J100" s="12">
        <v>5</v>
      </c>
      <c r="K100" s="10">
        <f t="shared" si="47"/>
        <v>71.066666666666663</v>
      </c>
      <c r="L100" s="11">
        <v>2</v>
      </c>
      <c r="M100" s="2"/>
    </row>
    <row r="101" spans="1:13" ht="14.25" customHeight="1">
      <c r="A101" s="2">
        <v>99</v>
      </c>
      <c r="B101" s="8">
        <v>10102022112</v>
      </c>
      <c r="C101" s="9" t="s">
        <v>74</v>
      </c>
      <c r="D101" s="9" t="s">
        <v>20</v>
      </c>
      <c r="E101" s="9" t="s">
        <v>21</v>
      </c>
      <c r="F101" s="2">
        <v>106.4</v>
      </c>
      <c r="G101" s="2">
        <v>104</v>
      </c>
      <c r="H101" s="10">
        <f t="shared" si="46"/>
        <v>70.13333333333334</v>
      </c>
      <c r="I101" s="10"/>
      <c r="J101" s="10"/>
      <c r="K101" s="10">
        <f t="shared" si="47"/>
        <v>70.13333333333334</v>
      </c>
      <c r="L101" s="11">
        <v>3</v>
      </c>
      <c r="M101" s="2"/>
    </row>
    <row r="102" spans="1:13" ht="14.25" customHeight="1">
      <c r="A102" s="2">
        <v>100</v>
      </c>
      <c r="B102" s="8">
        <v>10502024329</v>
      </c>
      <c r="C102" s="9" t="s">
        <v>283</v>
      </c>
      <c r="D102" s="9" t="s">
        <v>4</v>
      </c>
      <c r="E102" s="9" t="s">
        <v>174</v>
      </c>
      <c r="F102" s="2">
        <v>88.3</v>
      </c>
      <c r="G102" s="2">
        <v>93.4</v>
      </c>
      <c r="H102" s="10">
        <f t="shared" ref="H102:H114" si="48">(F102+G102)/3</f>
        <v>60.566666666666663</v>
      </c>
      <c r="I102" s="10"/>
      <c r="J102" s="10"/>
      <c r="K102" s="10">
        <f t="shared" ref="K102:K114" si="49">H102+J102</f>
        <v>60.566666666666663</v>
      </c>
      <c r="L102" s="11">
        <v>1</v>
      </c>
      <c r="M102" s="2"/>
    </row>
    <row r="103" spans="1:13" ht="14.25" customHeight="1">
      <c r="A103" s="2">
        <v>101</v>
      </c>
      <c r="B103" s="8">
        <v>10502024306</v>
      </c>
      <c r="C103" s="9" t="s">
        <v>180</v>
      </c>
      <c r="D103" s="9" t="s">
        <v>4</v>
      </c>
      <c r="E103" s="9" t="s">
        <v>174</v>
      </c>
      <c r="F103" s="2">
        <v>70.7</v>
      </c>
      <c r="G103" s="2">
        <v>109.5</v>
      </c>
      <c r="H103" s="10">
        <f t="shared" si="48"/>
        <v>60.066666666666663</v>
      </c>
      <c r="I103" s="10"/>
      <c r="J103" s="10"/>
      <c r="K103" s="10">
        <f t="shared" si="49"/>
        <v>60.066666666666663</v>
      </c>
      <c r="L103" s="11">
        <v>2</v>
      </c>
      <c r="M103" s="2"/>
    </row>
    <row r="104" spans="1:13" ht="14.25" customHeight="1">
      <c r="A104" s="2">
        <v>102</v>
      </c>
      <c r="B104" s="8">
        <v>10502024224</v>
      </c>
      <c r="C104" s="9" t="s">
        <v>173</v>
      </c>
      <c r="D104" s="9" t="s">
        <v>4</v>
      </c>
      <c r="E104" s="9" t="s">
        <v>174</v>
      </c>
      <c r="F104" s="2">
        <v>82.8</v>
      </c>
      <c r="G104" s="2">
        <v>96.2</v>
      </c>
      <c r="H104" s="10">
        <f t="shared" si="48"/>
        <v>59.666666666666664</v>
      </c>
      <c r="I104" s="10"/>
      <c r="J104" s="10"/>
      <c r="K104" s="10">
        <f t="shared" si="49"/>
        <v>59.666666666666664</v>
      </c>
      <c r="L104" s="11">
        <v>3</v>
      </c>
      <c r="M104" s="2"/>
    </row>
    <row r="105" spans="1:13" ht="14.25" customHeight="1">
      <c r="A105" s="2">
        <v>103</v>
      </c>
      <c r="B105" s="8">
        <v>10502025118</v>
      </c>
      <c r="C105" s="9" t="s">
        <v>289</v>
      </c>
      <c r="D105" s="9" t="s">
        <v>4</v>
      </c>
      <c r="E105" s="9" t="s">
        <v>174</v>
      </c>
      <c r="F105" s="2">
        <v>72.8</v>
      </c>
      <c r="G105" s="2">
        <v>92.5</v>
      </c>
      <c r="H105" s="10">
        <f t="shared" si="48"/>
        <v>55.1</v>
      </c>
      <c r="I105" s="10"/>
      <c r="J105" s="10"/>
      <c r="K105" s="10">
        <f t="shared" si="49"/>
        <v>55.1</v>
      </c>
      <c r="L105" s="11">
        <v>4</v>
      </c>
      <c r="M105" s="2"/>
    </row>
    <row r="106" spans="1:13" ht="14.25" customHeight="1">
      <c r="A106" s="2">
        <v>104</v>
      </c>
      <c r="B106" s="8">
        <v>10502024722</v>
      </c>
      <c r="C106" s="9" t="s">
        <v>241</v>
      </c>
      <c r="D106" s="9" t="s">
        <v>4</v>
      </c>
      <c r="E106" s="9" t="s">
        <v>174</v>
      </c>
      <c r="F106" s="2">
        <v>75.599999999999994</v>
      </c>
      <c r="G106" s="2">
        <v>81</v>
      </c>
      <c r="H106" s="10">
        <f t="shared" si="48"/>
        <v>52.199999999999996</v>
      </c>
      <c r="I106" s="10"/>
      <c r="J106" s="10"/>
      <c r="K106" s="10">
        <f t="shared" si="49"/>
        <v>52.199999999999996</v>
      </c>
      <c r="L106" s="11">
        <v>5</v>
      </c>
      <c r="M106" s="2"/>
    </row>
    <row r="107" spans="1:13" ht="14.25" customHeight="1">
      <c r="A107" s="2">
        <v>105</v>
      </c>
      <c r="B107" s="8">
        <v>10502025106</v>
      </c>
      <c r="C107" s="9" t="s">
        <v>285</v>
      </c>
      <c r="D107" s="9" t="s">
        <v>4</v>
      </c>
      <c r="E107" s="9" t="s">
        <v>174</v>
      </c>
      <c r="F107" s="2">
        <v>76.599999999999994</v>
      </c>
      <c r="G107" s="2">
        <v>79.7</v>
      </c>
      <c r="H107" s="10">
        <f t="shared" si="48"/>
        <v>52.1</v>
      </c>
      <c r="I107" s="10"/>
      <c r="J107" s="10"/>
      <c r="K107" s="10">
        <f t="shared" si="49"/>
        <v>52.1</v>
      </c>
      <c r="L107" s="11">
        <v>6</v>
      </c>
      <c r="M107" s="2"/>
    </row>
    <row r="108" spans="1:13" ht="14.25" customHeight="1">
      <c r="A108" s="2">
        <v>106</v>
      </c>
      <c r="B108" s="8">
        <v>10502025120</v>
      </c>
      <c r="C108" s="9" t="s">
        <v>290</v>
      </c>
      <c r="D108" s="9" t="s">
        <v>4</v>
      </c>
      <c r="E108" s="9" t="s">
        <v>174</v>
      </c>
      <c r="F108" s="2">
        <v>80.7</v>
      </c>
      <c r="G108" s="2">
        <v>74.2</v>
      </c>
      <c r="H108" s="10">
        <f t="shared" si="48"/>
        <v>51.633333333333333</v>
      </c>
      <c r="I108" s="10"/>
      <c r="J108" s="10"/>
      <c r="K108" s="10">
        <f t="shared" si="49"/>
        <v>51.633333333333333</v>
      </c>
      <c r="L108" s="11">
        <v>7</v>
      </c>
      <c r="M108" s="2"/>
    </row>
    <row r="109" spans="1:13" ht="14.25" customHeight="1">
      <c r="A109" s="2">
        <v>107</v>
      </c>
      <c r="B109" s="8">
        <v>10502024926</v>
      </c>
      <c r="C109" s="9" t="s">
        <v>267</v>
      </c>
      <c r="D109" s="9" t="s">
        <v>4</v>
      </c>
      <c r="E109" s="9" t="s">
        <v>174</v>
      </c>
      <c r="F109" s="2">
        <v>70.900000000000006</v>
      </c>
      <c r="G109" s="2">
        <v>82.5</v>
      </c>
      <c r="H109" s="10">
        <f t="shared" si="48"/>
        <v>51.133333333333333</v>
      </c>
      <c r="I109" s="10"/>
      <c r="J109" s="10"/>
      <c r="K109" s="10">
        <f t="shared" si="49"/>
        <v>51.133333333333333</v>
      </c>
      <c r="L109" s="11">
        <v>8</v>
      </c>
      <c r="M109" s="2"/>
    </row>
    <row r="110" spans="1:13" ht="14.25" customHeight="1">
      <c r="A110" s="2">
        <v>108</v>
      </c>
      <c r="B110" s="8">
        <v>10502024626</v>
      </c>
      <c r="C110" s="9" t="s">
        <v>231</v>
      </c>
      <c r="D110" s="9" t="s">
        <v>4</v>
      </c>
      <c r="E110" s="9" t="s">
        <v>174</v>
      </c>
      <c r="F110" s="2">
        <v>58.3</v>
      </c>
      <c r="G110" s="2">
        <v>94.2</v>
      </c>
      <c r="H110" s="10">
        <f t="shared" si="48"/>
        <v>50.833333333333336</v>
      </c>
      <c r="I110" s="10"/>
      <c r="J110" s="10"/>
      <c r="K110" s="10">
        <f t="shared" si="49"/>
        <v>50.833333333333336</v>
      </c>
      <c r="L110" s="11">
        <v>9</v>
      </c>
      <c r="M110" s="2"/>
    </row>
    <row r="111" spans="1:13" ht="14.25" customHeight="1">
      <c r="A111" s="2">
        <v>109</v>
      </c>
      <c r="B111" s="8">
        <v>10502024307</v>
      </c>
      <c r="C111" s="9" t="s">
        <v>181</v>
      </c>
      <c r="D111" s="9" t="s">
        <v>4</v>
      </c>
      <c r="E111" s="9" t="s">
        <v>174</v>
      </c>
      <c r="F111" s="2">
        <v>80</v>
      </c>
      <c r="G111" s="2">
        <v>71.099999999999994</v>
      </c>
      <c r="H111" s="10">
        <f t="shared" si="48"/>
        <v>50.366666666666667</v>
      </c>
      <c r="I111" s="10"/>
      <c r="J111" s="10"/>
      <c r="K111" s="10">
        <f t="shared" si="49"/>
        <v>50.366666666666667</v>
      </c>
      <c r="L111" s="11">
        <v>10</v>
      </c>
      <c r="M111" s="2"/>
    </row>
    <row r="112" spans="1:13" ht="14.25" customHeight="1">
      <c r="A112" s="2">
        <v>110</v>
      </c>
      <c r="B112" s="8">
        <v>10502024415</v>
      </c>
      <c r="C112" s="9" t="s">
        <v>200</v>
      </c>
      <c r="D112" s="9" t="s">
        <v>4</v>
      </c>
      <c r="E112" s="9" t="s">
        <v>174</v>
      </c>
      <c r="F112" s="2">
        <v>78.3</v>
      </c>
      <c r="G112" s="2">
        <v>65.599999999999994</v>
      </c>
      <c r="H112" s="10">
        <f t="shared" si="48"/>
        <v>47.966666666666661</v>
      </c>
      <c r="I112" s="10"/>
      <c r="J112" s="10"/>
      <c r="K112" s="10">
        <f t="shared" si="49"/>
        <v>47.966666666666661</v>
      </c>
      <c r="L112" s="11">
        <v>11</v>
      </c>
      <c r="M112" s="2"/>
    </row>
    <row r="113" spans="1:13" ht="14.25" customHeight="1">
      <c r="A113" s="2">
        <v>111</v>
      </c>
      <c r="B113" s="8">
        <v>10502024503</v>
      </c>
      <c r="C113" s="9" t="s">
        <v>206</v>
      </c>
      <c r="D113" s="9" t="s">
        <v>4</v>
      </c>
      <c r="E113" s="9" t="s">
        <v>174</v>
      </c>
      <c r="F113" s="2">
        <v>63.9</v>
      </c>
      <c r="G113" s="2">
        <v>79.7</v>
      </c>
      <c r="H113" s="10">
        <f t="shared" si="48"/>
        <v>47.866666666666667</v>
      </c>
      <c r="I113" s="10"/>
      <c r="J113" s="10"/>
      <c r="K113" s="10">
        <f t="shared" si="49"/>
        <v>47.866666666666667</v>
      </c>
      <c r="L113" s="11">
        <v>12</v>
      </c>
      <c r="M113" s="2"/>
    </row>
    <row r="114" spans="1:13" ht="14.25" customHeight="1">
      <c r="A114" s="2">
        <v>112</v>
      </c>
      <c r="B114" s="8">
        <v>10502024228</v>
      </c>
      <c r="C114" s="9" t="s">
        <v>175</v>
      </c>
      <c r="D114" s="9" t="s">
        <v>4</v>
      </c>
      <c r="E114" s="9" t="s">
        <v>174</v>
      </c>
      <c r="F114" s="2">
        <v>65.400000000000006</v>
      </c>
      <c r="G114" s="2">
        <v>39.4</v>
      </c>
      <c r="H114" s="10">
        <f t="shared" si="48"/>
        <v>34.933333333333337</v>
      </c>
      <c r="I114" s="10"/>
      <c r="J114" s="10"/>
      <c r="K114" s="10">
        <f t="shared" si="49"/>
        <v>34.933333333333337</v>
      </c>
      <c r="L114" s="11">
        <v>13</v>
      </c>
      <c r="M114" s="2"/>
    </row>
    <row r="115" spans="1:13" ht="14.25" customHeight="1">
      <c r="A115" s="2">
        <v>113</v>
      </c>
      <c r="B115" s="8">
        <v>10502024818</v>
      </c>
      <c r="C115" s="9" t="s">
        <v>250</v>
      </c>
      <c r="D115" s="9" t="s">
        <v>4</v>
      </c>
      <c r="E115" s="9" t="s">
        <v>166</v>
      </c>
      <c r="F115" s="2">
        <v>71.3</v>
      </c>
      <c r="G115" s="2">
        <v>107.7</v>
      </c>
      <c r="H115" s="10">
        <f t="shared" ref="H115:H135" si="50">(F115+G115)/3</f>
        <v>59.666666666666664</v>
      </c>
      <c r="I115" s="10"/>
      <c r="J115" s="10"/>
      <c r="K115" s="10">
        <f t="shared" ref="K115:K135" si="51">H115+J115</f>
        <v>59.666666666666664</v>
      </c>
      <c r="L115" s="11">
        <v>1</v>
      </c>
      <c r="M115" s="2"/>
    </row>
    <row r="116" spans="1:13" ht="14.25" customHeight="1">
      <c r="A116" s="2">
        <v>114</v>
      </c>
      <c r="B116" s="8">
        <v>10502024309</v>
      </c>
      <c r="C116" s="9" t="s">
        <v>36</v>
      </c>
      <c r="D116" s="9" t="s">
        <v>4</v>
      </c>
      <c r="E116" s="9" t="s">
        <v>166</v>
      </c>
      <c r="F116" s="2">
        <v>78.2</v>
      </c>
      <c r="G116" s="2">
        <v>98.8</v>
      </c>
      <c r="H116" s="10">
        <f t="shared" si="50"/>
        <v>59</v>
      </c>
      <c r="I116" s="10"/>
      <c r="J116" s="10"/>
      <c r="K116" s="10">
        <f t="shared" si="51"/>
        <v>59</v>
      </c>
      <c r="L116" s="11">
        <v>2</v>
      </c>
      <c r="M116" s="2"/>
    </row>
    <row r="117" spans="1:13" ht="14.25" customHeight="1">
      <c r="A117" s="2">
        <v>115</v>
      </c>
      <c r="B117" s="8">
        <v>10502024712</v>
      </c>
      <c r="C117" s="9" t="s">
        <v>237</v>
      </c>
      <c r="D117" s="9" t="s">
        <v>4</v>
      </c>
      <c r="E117" s="9" t="s">
        <v>166</v>
      </c>
      <c r="F117" s="2">
        <v>66.099999999999994</v>
      </c>
      <c r="G117" s="2">
        <v>95.3</v>
      </c>
      <c r="H117" s="10">
        <f t="shared" si="50"/>
        <v>53.79999999999999</v>
      </c>
      <c r="I117" s="12" t="s">
        <v>307</v>
      </c>
      <c r="J117" s="12">
        <v>5</v>
      </c>
      <c r="K117" s="10">
        <f t="shared" si="51"/>
        <v>58.79999999999999</v>
      </c>
      <c r="L117" s="11">
        <v>3</v>
      </c>
      <c r="M117" s="2"/>
    </row>
    <row r="118" spans="1:13" ht="14.25" customHeight="1">
      <c r="A118" s="2">
        <v>116</v>
      </c>
      <c r="B118" s="8">
        <v>10502024725</v>
      </c>
      <c r="C118" s="9" t="s">
        <v>243</v>
      </c>
      <c r="D118" s="9" t="s">
        <v>4</v>
      </c>
      <c r="E118" s="9" t="s">
        <v>166</v>
      </c>
      <c r="F118" s="2">
        <v>69.400000000000006</v>
      </c>
      <c r="G118" s="2">
        <v>104.6</v>
      </c>
      <c r="H118" s="10">
        <f t="shared" si="50"/>
        <v>58</v>
      </c>
      <c r="I118" s="10"/>
      <c r="J118" s="10"/>
      <c r="K118" s="10">
        <f t="shared" si="51"/>
        <v>58</v>
      </c>
      <c r="L118" s="11">
        <v>4</v>
      </c>
      <c r="M118" s="2"/>
    </row>
    <row r="119" spans="1:13" ht="14.25" customHeight="1">
      <c r="A119" s="2">
        <v>117</v>
      </c>
      <c r="B119" s="8">
        <v>10502025010</v>
      </c>
      <c r="C119" s="9" t="s">
        <v>273</v>
      </c>
      <c r="D119" s="9" t="s">
        <v>4</v>
      </c>
      <c r="E119" s="9" t="s">
        <v>166</v>
      </c>
      <c r="F119" s="2">
        <v>54.7</v>
      </c>
      <c r="G119" s="2">
        <v>119.2</v>
      </c>
      <c r="H119" s="10">
        <f t="shared" si="50"/>
        <v>57.966666666666669</v>
      </c>
      <c r="I119" s="10"/>
      <c r="J119" s="10"/>
      <c r="K119" s="10">
        <f t="shared" si="51"/>
        <v>57.966666666666669</v>
      </c>
      <c r="L119" s="11">
        <v>5</v>
      </c>
      <c r="M119" s="2"/>
    </row>
    <row r="120" spans="1:13" ht="14.25" customHeight="1">
      <c r="A120" s="2">
        <v>118</v>
      </c>
      <c r="B120" s="8">
        <v>10502024920</v>
      </c>
      <c r="C120" s="9" t="s">
        <v>265</v>
      </c>
      <c r="D120" s="9" t="s">
        <v>4</v>
      </c>
      <c r="E120" s="9" t="s">
        <v>166</v>
      </c>
      <c r="F120" s="2">
        <v>60.6</v>
      </c>
      <c r="G120" s="2">
        <v>106.3</v>
      </c>
      <c r="H120" s="10">
        <f t="shared" si="50"/>
        <v>55.633333333333333</v>
      </c>
      <c r="I120" s="10"/>
      <c r="J120" s="10"/>
      <c r="K120" s="10">
        <f t="shared" si="51"/>
        <v>55.633333333333333</v>
      </c>
      <c r="L120" s="11">
        <v>6</v>
      </c>
      <c r="M120" s="2"/>
    </row>
    <row r="121" spans="1:13" ht="14.25" customHeight="1">
      <c r="A121" s="2">
        <v>119</v>
      </c>
      <c r="B121" s="8">
        <v>10502025022</v>
      </c>
      <c r="C121" s="9" t="s">
        <v>281</v>
      </c>
      <c r="D121" s="9" t="s">
        <v>4</v>
      </c>
      <c r="E121" s="9" t="s">
        <v>166</v>
      </c>
      <c r="F121" s="2">
        <v>61.5</v>
      </c>
      <c r="G121" s="2">
        <v>103.4</v>
      </c>
      <c r="H121" s="10">
        <f t="shared" si="50"/>
        <v>54.966666666666669</v>
      </c>
      <c r="I121" s="10"/>
      <c r="J121" s="10"/>
      <c r="K121" s="10">
        <f t="shared" si="51"/>
        <v>54.966666666666669</v>
      </c>
      <c r="L121" s="11">
        <v>7</v>
      </c>
      <c r="M121" s="2"/>
    </row>
    <row r="122" spans="1:13" ht="14.25" customHeight="1">
      <c r="A122" s="2">
        <v>120</v>
      </c>
      <c r="B122" s="8">
        <v>10502024917</v>
      </c>
      <c r="C122" s="9" t="s">
        <v>263</v>
      </c>
      <c r="D122" s="9" t="s">
        <v>4</v>
      </c>
      <c r="E122" s="9" t="s">
        <v>166</v>
      </c>
      <c r="F122" s="2">
        <v>63.1</v>
      </c>
      <c r="G122" s="2">
        <v>98.2</v>
      </c>
      <c r="H122" s="10">
        <f t="shared" si="50"/>
        <v>53.766666666666673</v>
      </c>
      <c r="I122" s="10"/>
      <c r="J122" s="10"/>
      <c r="K122" s="10">
        <f t="shared" si="51"/>
        <v>53.766666666666673</v>
      </c>
      <c r="L122" s="11">
        <v>8</v>
      </c>
      <c r="M122" s="2"/>
    </row>
    <row r="123" spans="1:13" ht="14.25" customHeight="1">
      <c r="A123" s="2">
        <v>121</v>
      </c>
      <c r="B123" s="8">
        <v>10502024704</v>
      </c>
      <c r="C123" s="9" t="s">
        <v>235</v>
      </c>
      <c r="D123" s="9" t="s">
        <v>4</v>
      </c>
      <c r="E123" s="9" t="s">
        <v>166</v>
      </c>
      <c r="F123" s="2">
        <v>71.400000000000006</v>
      </c>
      <c r="G123" s="2">
        <v>89.6</v>
      </c>
      <c r="H123" s="10">
        <f t="shared" si="50"/>
        <v>53.666666666666664</v>
      </c>
      <c r="I123" s="10"/>
      <c r="J123" s="10"/>
      <c r="K123" s="10">
        <f t="shared" si="51"/>
        <v>53.666666666666664</v>
      </c>
      <c r="L123" s="11">
        <v>9</v>
      </c>
      <c r="M123" s="2"/>
    </row>
    <row r="124" spans="1:13" ht="14.25" customHeight="1">
      <c r="A124" s="2">
        <v>122</v>
      </c>
      <c r="B124" s="8">
        <v>10502024913</v>
      </c>
      <c r="C124" s="9" t="s">
        <v>178</v>
      </c>
      <c r="D124" s="9" t="s">
        <v>4</v>
      </c>
      <c r="E124" s="9" t="s">
        <v>166</v>
      </c>
      <c r="F124" s="2">
        <v>67.099999999999994</v>
      </c>
      <c r="G124" s="2">
        <v>92.2</v>
      </c>
      <c r="H124" s="10">
        <f t="shared" si="50"/>
        <v>53.1</v>
      </c>
      <c r="I124" s="10"/>
      <c r="J124" s="10"/>
      <c r="K124" s="10">
        <f t="shared" si="51"/>
        <v>53.1</v>
      </c>
      <c r="L124" s="11">
        <v>10</v>
      </c>
      <c r="M124" s="2"/>
    </row>
    <row r="125" spans="1:13" ht="14.25" customHeight="1">
      <c r="A125" s="2">
        <v>123</v>
      </c>
      <c r="B125" s="8">
        <v>10502024822</v>
      </c>
      <c r="C125" s="9" t="s">
        <v>252</v>
      </c>
      <c r="D125" s="9" t="s">
        <v>4</v>
      </c>
      <c r="E125" s="9" t="s">
        <v>166</v>
      </c>
      <c r="F125" s="2">
        <v>68.7</v>
      </c>
      <c r="G125" s="2">
        <v>89.7</v>
      </c>
      <c r="H125" s="10">
        <f t="shared" si="50"/>
        <v>52.800000000000004</v>
      </c>
      <c r="I125" s="10"/>
      <c r="J125" s="10"/>
      <c r="K125" s="10">
        <f t="shared" si="51"/>
        <v>52.800000000000004</v>
      </c>
      <c r="L125" s="11">
        <v>11</v>
      </c>
      <c r="M125" s="2"/>
    </row>
    <row r="126" spans="1:13" ht="14.25" customHeight="1">
      <c r="A126" s="2">
        <v>124</v>
      </c>
      <c r="B126" s="8">
        <v>10502025016</v>
      </c>
      <c r="C126" s="9" t="s">
        <v>278</v>
      </c>
      <c r="D126" s="9" t="s">
        <v>4</v>
      </c>
      <c r="E126" s="9" t="s">
        <v>166</v>
      </c>
      <c r="F126" s="2">
        <v>61.5</v>
      </c>
      <c r="G126" s="2">
        <v>94</v>
      </c>
      <c r="H126" s="10">
        <f t="shared" si="50"/>
        <v>51.833333333333336</v>
      </c>
      <c r="I126" s="10"/>
      <c r="J126" s="10"/>
      <c r="K126" s="10">
        <f t="shared" si="51"/>
        <v>51.833333333333336</v>
      </c>
      <c r="L126" s="11">
        <v>12</v>
      </c>
      <c r="M126" s="2"/>
    </row>
    <row r="127" spans="1:13" ht="14.25" customHeight="1">
      <c r="A127" s="2">
        <v>125</v>
      </c>
      <c r="B127" s="8">
        <v>10502024901</v>
      </c>
      <c r="C127" s="9" t="s">
        <v>258</v>
      </c>
      <c r="D127" s="9" t="s">
        <v>4</v>
      </c>
      <c r="E127" s="9" t="s">
        <v>166</v>
      </c>
      <c r="F127" s="2">
        <v>64.8</v>
      </c>
      <c r="G127" s="2">
        <v>78.3</v>
      </c>
      <c r="H127" s="10">
        <f t="shared" si="50"/>
        <v>47.699999999999996</v>
      </c>
      <c r="I127" s="10"/>
      <c r="J127" s="10"/>
      <c r="K127" s="10">
        <f t="shared" si="51"/>
        <v>47.699999999999996</v>
      </c>
      <c r="L127" s="11">
        <v>13</v>
      </c>
      <c r="M127" s="2"/>
    </row>
    <row r="128" spans="1:13" ht="14.25" customHeight="1">
      <c r="A128" s="2">
        <v>126</v>
      </c>
      <c r="B128" s="8">
        <v>10502024507</v>
      </c>
      <c r="C128" s="9" t="s">
        <v>208</v>
      </c>
      <c r="D128" s="9" t="s">
        <v>4</v>
      </c>
      <c r="E128" s="9" t="s">
        <v>166</v>
      </c>
      <c r="F128" s="2">
        <v>72.400000000000006</v>
      </c>
      <c r="G128" s="2">
        <v>70</v>
      </c>
      <c r="H128" s="10">
        <f t="shared" si="50"/>
        <v>47.466666666666669</v>
      </c>
      <c r="I128" s="10"/>
      <c r="J128" s="10"/>
      <c r="K128" s="10">
        <f t="shared" si="51"/>
        <v>47.466666666666669</v>
      </c>
      <c r="L128" s="11">
        <v>14</v>
      </c>
      <c r="M128" s="2"/>
    </row>
    <row r="129" spans="1:13" ht="14.25" customHeight="1">
      <c r="A129" s="2">
        <v>127</v>
      </c>
      <c r="B129" s="8">
        <v>10502024305</v>
      </c>
      <c r="C129" s="9" t="s">
        <v>179</v>
      </c>
      <c r="D129" s="9" t="s">
        <v>4</v>
      </c>
      <c r="E129" s="9" t="s">
        <v>166</v>
      </c>
      <c r="F129" s="2">
        <v>61.6</v>
      </c>
      <c r="G129" s="2">
        <v>77.7</v>
      </c>
      <c r="H129" s="10">
        <f t="shared" si="50"/>
        <v>46.433333333333337</v>
      </c>
      <c r="I129" s="10"/>
      <c r="J129" s="10"/>
      <c r="K129" s="10">
        <f t="shared" si="51"/>
        <v>46.433333333333337</v>
      </c>
      <c r="L129" s="11">
        <v>15</v>
      </c>
      <c r="M129" s="2"/>
    </row>
    <row r="130" spans="1:13" ht="14.25" customHeight="1">
      <c r="A130" s="2">
        <v>128</v>
      </c>
      <c r="B130" s="8">
        <v>10502024402</v>
      </c>
      <c r="C130" s="9" t="s">
        <v>193</v>
      </c>
      <c r="D130" s="9" t="s">
        <v>4</v>
      </c>
      <c r="E130" s="9" t="s">
        <v>166</v>
      </c>
      <c r="F130" s="2">
        <v>45.9</v>
      </c>
      <c r="G130" s="2">
        <v>73.3</v>
      </c>
      <c r="H130" s="10">
        <f t="shared" si="50"/>
        <v>39.733333333333327</v>
      </c>
      <c r="I130" s="10"/>
      <c r="J130" s="10"/>
      <c r="K130" s="10">
        <f t="shared" si="51"/>
        <v>39.733333333333327</v>
      </c>
      <c r="L130" s="11">
        <v>16</v>
      </c>
      <c r="M130" s="2"/>
    </row>
    <row r="131" spans="1:13" ht="14.25" customHeight="1">
      <c r="A131" s="2">
        <v>129</v>
      </c>
      <c r="B131" s="8">
        <v>10502024527</v>
      </c>
      <c r="C131" s="9" t="s">
        <v>220</v>
      </c>
      <c r="D131" s="9" t="s">
        <v>4</v>
      </c>
      <c r="E131" s="9" t="s">
        <v>166</v>
      </c>
      <c r="F131" s="2">
        <v>53.1</v>
      </c>
      <c r="G131" s="2">
        <v>65.099999999999994</v>
      </c>
      <c r="H131" s="10">
        <f t="shared" si="50"/>
        <v>39.4</v>
      </c>
      <c r="I131" s="10"/>
      <c r="J131" s="10"/>
      <c r="K131" s="10">
        <f t="shared" si="51"/>
        <v>39.4</v>
      </c>
      <c r="L131" s="11">
        <v>17</v>
      </c>
      <c r="M131" s="2"/>
    </row>
    <row r="132" spans="1:13" ht="14.25" customHeight="1">
      <c r="A132" s="2">
        <v>130</v>
      </c>
      <c r="B132" s="8">
        <v>10502025009</v>
      </c>
      <c r="C132" s="9" t="s">
        <v>272</v>
      </c>
      <c r="D132" s="9" t="s">
        <v>4</v>
      </c>
      <c r="E132" s="9" t="s">
        <v>166</v>
      </c>
      <c r="F132" s="2">
        <v>54.4</v>
      </c>
      <c r="G132" s="2">
        <v>58.3</v>
      </c>
      <c r="H132" s="10">
        <f t="shared" si="50"/>
        <v>37.566666666666663</v>
      </c>
      <c r="I132" s="10"/>
      <c r="J132" s="10"/>
      <c r="K132" s="10">
        <f t="shared" si="51"/>
        <v>37.566666666666663</v>
      </c>
      <c r="L132" s="11">
        <v>18</v>
      </c>
      <c r="M132" s="2"/>
    </row>
    <row r="133" spans="1:13" ht="14.25" customHeight="1">
      <c r="A133" s="2">
        <v>131</v>
      </c>
      <c r="B133" s="8">
        <v>10502024218</v>
      </c>
      <c r="C133" s="9" t="s">
        <v>170</v>
      </c>
      <c r="D133" s="9" t="s">
        <v>4</v>
      </c>
      <c r="E133" s="9" t="s">
        <v>166</v>
      </c>
      <c r="F133" s="2">
        <v>58.9</v>
      </c>
      <c r="G133" s="2">
        <v>49</v>
      </c>
      <c r="H133" s="10">
        <f t="shared" si="50"/>
        <v>35.966666666666669</v>
      </c>
      <c r="I133" s="10"/>
      <c r="J133" s="10"/>
      <c r="K133" s="10">
        <f t="shared" si="51"/>
        <v>35.966666666666669</v>
      </c>
      <c r="L133" s="11">
        <v>19</v>
      </c>
      <c r="M133" s="2"/>
    </row>
    <row r="134" spans="1:13" ht="14.25" customHeight="1">
      <c r="A134" s="2">
        <v>132</v>
      </c>
      <c r="B134" s="8">
        <v>10502024512</v>
      </c>
      <c r="C134" s="9" t="s">
        <v>213</v>
      </c>
      <c r="D134" s="9" t="s">
        <v>4</v>
      </c>
      <c r="E134" s="9" t="s">
        <v>166</v>
      </c>
      <c r="F134" s="2">
        <v>66</v>
      </c>
      <c r="G134" s="2">
        <v>40.1</v>
      </c>
      <c r="H134" s="10">
        <f t="shared" si="50"/>
        <v>35.366666666666667</v>
      </c>
      <c r="I134" s="10"/>
      <c r="J134" s="10"/>
      <c r="K134" s="10">
        <f t="shared" si="51"/>
        <v>35.366666666666667</v>
      </c>
      <c r="L134" s="11">
        <v>20</v>
      </c>
      <c r="M134" s="2"/>
    </row>
    <row r="135" spans="1:13" ht="14.25" customHeight="1">
      <c r="A135" s="2">
        <v>133</v>
      </c>
      <c r="B135" s="8">
        <v>10502024529</v>
      </c>
      <c r="C135" s="9" t="s">
        <v>221</v>
      </c>
      <c r="D135" s="9" t="s">
        <v>4</v>
      </c>
      <c r="E135" s="9" t="s">
        <v>166</v>
      </c>
      <c r="F135" s="2">
        <v>57</v>
      </c>
      <c r="G135" s="2">
        <v>26.1</v>
      </c>
      <c r="H135" s="10">
        <f t="shared" si="50"/>
        <v>27.7</v>
      </c>
      <c r="I135" s="10"/>
      <c r="J135" s="10"/>
      <c r="K135" s="10">
        <f t="shared" si="51"/>
        <v>27.7</v>
      </c>
      <c r="L135" s="11">
        <v>21</v>
      </c>
      <c r="M135" s="2"/>
    </row>
    <row r="136" spans="1:13" ht="14.25" customHeight="1">
      <c r="A136" s="2">
        <v>134</v>
      </c>
      <c r="B136" s="8">
        <v>10502024623</v>
      </c>
      <c r="C136" s="9" t="s">
        <v>229</v>
      </c>
      <c r="D136" s="9" t="s">
        <v>4</v>
      </c>
      <c r="E136" s="9" t="s">
        <v>176</v>
      </c>
      <c r="F136" s="2">
        <v>68.599999999999994</v>
      </c>
      <c r="G136" s="2">
        <v>64.900000000000006</v>
      </c>
      <c r="H136" s="10">
        <f t="shared" ref="H136:H138" si="52">(F136+G136)/3</f>
        <v>44.5</v>
      </c>
      <c r="I136" s="10"/>
      <c r="J136" s="10"/>
      <c r="K136" s="10">
        <f t="shared" ref="K136:K138" si="53">H136+J136</f>
        <v>44.5</v>
      </c>
      <c r="L136" s="11">
        <v>1</v>
      </c>
      <c r="M136" s="2"/>
    </row>
    <row r="137" spans="1:13" ht="14.25" customHeight="1">
      <c r="A137" s="2">
        <v>135</v>
      </c>
      <c r="B137" s="8">
        <v>10502024829</v>
      </c>
      <c r="C137" s="9" t="s">
        <v>257</v>
      </c>
      <c r="D137" s="9" t="s">
        <v>4</v>
      </c>
      <c r="E137" s="9" t="s">
        <v>176</v>
      </c>
      <c r="F137" s="2">
        <v>65.099999999999994</v>
      </c>
      <c r="G137" s="2">
        <v>68.3</v>
      </c>
      <c r="H137" s="10">
        <f t="shared" si="52"/>
        <v>44.466666666666661</v>
      </c>
      <c r="I137" s="10"/>
      <c r="J137" s="10"/>
      <c r="K137" s="10">
        <f t="shared" si="53"/>
        <v>44.466666666666661</v>
      </c>
      <c r="L137" s="11">
        <v>2</v>
      </c>
      <c r="M137" s="2"/>
    </row>
    <row r="138" spans="1:13" ht="14.25" customHeight="1">
      <c r="A138" s="2">
        <v>136</v>
      </c>
      <c r="B138" s="8">
        <v>10502025012</v>
      </c>
      <c r="C138" s="9" t="s">
        <v>274</v>
      </c>
      <c r="D138" s="9" t="s">
        <v>4</v>
      </c>
      <c r="E138" s="9" t="s">
        <v>176</v>
      </c>
      <c r="F138" s="2">
        <v>63.2</v>
      </c>
      <c r="G138" s="2">
        <v>69</v>
      </c>
      <c r="H138" s="10">
        <f t="shared" si="52"/>
        <v>44.066666666666663</v>
      </c>
      <c r="I138" s="10"/>
      <c r="J138" s="10"/>
      <c r="K138" s="10">
        <f t="shared" si="53"/>
        <v>44.066666666666663</v>
      </c>
      <c r="L138" s="11">
        <v>3</v>
      </c>
      <c r="M138" s="2"/>
    </row>
    <row r="139" spans="1:13" ht="14.25" customHeight="1">
      <c r="A139" s="2">
        <v>137</v>
      </c>
      <c r="B139" s="8">
        <v>10502024828</v>
      </c>
      <c r="C139" s="9" t="s">
        <v>256</v>
      </c>
      <c r="D139" s="9" t="s">
        <v>4</v>
      </c>
      <c r="E139" s="9" t="s">
        <v>161</v>
      </c>
      <c r="F139" s="2">
        <v>68.099999999999994</v>
      </c>
      <c r="G139" s="2">
        <v>93.8</v>
      </c>
      <c r="H139" s="10">
        <f t="shared" ref="H139:H155" si="54">(F139+G139)/3</f>
        <v>53.966666666666661</v>
      </c>
      <c r="I139" s="10"/>
      <c r="J139" s="10"/>
      <c r="K139" s="10">
        <f t="shared" ref="K139:K155" si="55">H139+J139</f>
        <v>53.966666666666661</v>
      </c>
      <c r="L139" s="11">
        <v>1</v>
      </c>
      <c r="M139" s="2"/>
    </row>
    <row r="140" spans="1:13" ht="14.25" customHeight="1">
      <c r="A140" s="2">
        <v>138</v>
      </c>
      <c r="B140" s="8">
        <v>10502024905</v>
      </c>
      <c r="C140" s="9" t="s">
        <v>259</v>
      </c>
      <c r="D140" s="9" t="s">
        <v>4</v>
      </c>
      <c r="E140" s="9" t="s">
        <v>161</v>
      </c>
      <c r="F140" s="2">
        <v>62.7</v>
      </c>
      <c r="G140" s="2">
        <v>92.7</v>
      </c>
      <c r="H140" s="10">
        <f t="shared" si="54"/>
        <v>51.800000000000004</v>
      </c>
      <c r="I140" s="10"/>
      <c r="J140" s="10"/>
      <c r="K140" s="10">
        <f t="shared" si="55"/>
        <v>51.800000000000004</v>
      </c>
      <c r="L140" s="11">
        <v>2</v>
      </c>
      <c r="M140" s="2"/>
    </row>
    <row r="141" spans="1:13" ht="14.25" customHeight="1">
      <c r="A141" s="2">
        <v>139</v>
      </c>
      <c r="B141" s="8">
        <v>10502024511</v>
      </c>
      <c r="C141" s="9" t="s">
        <v>212</v>
      </c>
      <c r="D141" s="9" t="s">
        <v>4</v>
      </c>
      <c r="E141" s="9" t="s">
        <v>161</v>
      </c>
      <c r="F141" s="2">
        <v>72.2</v>
      </c>
      <c r="G141" s="2">
        <v>81.400000000000006</v>
      </c>
      <c r="H141" s="10">
        <f t="shared" si="54"/>
        <v>51.20000000000001</v>
      </c>
      <c r="I141" s="10"/>
      <c r="J141" s="10"/>
      <c r="K141" s="10">
        <f t="shared" si="55"/>
        <v>51.20000000000001</v>
      </c>
      <c r="L141" s="11">
        <v>3</v>
      </c>
      <c r="M141" s="2"/>
    </row>
    <row r="142" spans="1:13" ht="14.25" customHeight="1">
      <c r="A142" s="2">
        <v>140</v>
      </c>
      <c r="B142" s="8">
        <v>10502024418</v>
      </c>
      <c r="C142" s="9" t="s">
        <v>201</v>
      </c>
      <c r="D142" s="9" t="s">
        <v>4</v>
      </c>
      <c r="E142" s="9" t="s">
        <v>161</v>
      </c>
      <c r="F142" s="2">
        <v>63.3</v>
      </c>
      <c r="G142" s="2">
        <v>82.9</v>
      </c>
      <c r="H142" s="10">
        <f t="shared" si="54"/>
        <v>48.733333333333327</v>
      </c>
      <c r="I142" s="10"/>
      <c r="J142" s="10"/>
      <c r="K142" s="10">
        <f t="shared" si="55"/>
        <v>48.733333333333327</v>
      </c>
      <c r="L142" s="11">
        <v>4</v>
      </c>
      <c r="M142" s="2"/>
    </row>
    <row r="143" spans="1:13" ht="14.25" customHeight="1">
      <c r="A143" s="2">
        <v>141</v>
      </c>
      <c r="B143" s="8">
        <v>10502024510</v>
      </c>
      <c r="C143" s="9" t="s">
        <v>211</v>
      </c>
      <c r="D143" s="9" t="s">
        <v>4</v>
      </c>
      <c r="E143" s="9" t="s">
        <v>161</v>
      </c>
      <c r="F143" s="2">
        <v>69.3</v>
      </c>
      <c r="G143" s="2">
        <v>71.400000000000006</v>
      </c>
      <c r="H143" s="10">
        <f t="shared" si="54"/>
        <v>46.9</v>
      </c>
      <c r="I143" s="10"/>
      <c r="J143" s="10"/>
      <c r="K143" s="10">
        <f t="shared" si="55"/>
        <v>46.9</v>
      </c>
      <c r="L143" s="11">
        <v>5</v>
      </c>
      <c r="M143" s="2"/>
    </row>
    <row r="144" spans="1:13" ht="14.25" customHeight="1">
      <c r="A144" s="2">
        <v>142</v>
      </c>
      <c r="B144" s="8">
        <v>10502024223</v>
      </c>
      <c r="C144" s="9" t="s">
        <v>172</v>
      </c>
      <c r="D144" s="9" t="s">
        <v>4</v>
      </c>
      <c r="E144" s="9" t="s">
        <v>161</v>
      </c>
      <c r="F144" s="2">
        <v>62.5</v>
      </c>
      <c r="G144" s="2">
        <v>78.099999999999994</v>
      </c>
      <c r="H144" s="10">
        <f t="shared" si="54"/>
        <v>46.866666666666667</v>
      </c>
      <c r="I144" s="10"/>
      <c r="J144" s="10"/>
      <c r="K144" s="10">
        <f t="shared" si="55"/>
        <v>46.866666666666667</v>
      </c>
      <c r="L144" s="11">
        <v>6</v>
      </c>
      <c r="M144" s="2"/>
    </row>
    <row r="145" spans="1:13" ht="14.25" customHeight="1">
      <c r="A145" s="2">
        <v>143</v>
      </c>
      <c r="B145" s="8">
        <v>10502024308</v>
      </c>
      <c r="C145" s="9" t="s">
        <v>182</v>
      </c>
      <c r="D145" s="9" t="s">
        <v>4</v>
      </c>
      <c r="E145" s="9" t="s">
        <v>161</v>
      </c>
      <c r="F145" s="2">
        <v>63.1</v>
      </c>
      <c r="G145" s="2">
        <v>72</v>
      </c>
      <c r="H145" s="10">
        <f t="shared" si="54"/>
        <v>45.033333333333331</v>
      </c>
      <c r="I145" s="10"/>
      <c r="J145" s="10"/>
      <c r="K145" s="10">
        <f t="shared" si="55"/>
        <v>45.033333333333331</v>
      </c>
      <c r="L145" s="11">
        <v>7</v>
      </c>
      <c r="M145" s="2"/>
    </row>
    <row r="146" spans="1:13" ht="14.25" customHeight="1">
      <c r="A146" s="2">
        <v>144</v>
      </c>
      <c r="B146" s="8">
        <v>10502024606</v>
      </c>
      <c r="C146" s="9" t="s">
        <v>223</v>
      </c>
      <c r="D146" s="9" t="s">
        <v>4</v>
      </c>
      <c r="E146" s="9" t="s">
        <v>161</v>
      </c>
      <c r="F146" s="2">
        <v>82.1</v>
      </c>
      <c r="G146" s="2">
        <v>51.6</v>
      </c>
      <c r="H146" s="10">
        <f t="shared" si="54"/>
        <v>44.566666666666663</v>
      </c>
      <c r="I146" s="10"/>
      <c r="J146" s="10"/>
      <c r="K146" s="10">
        <f t="shared" si="55"/>
        <v>44.566666666666663</v>
      </c>
      <c r="L146" s="11">
        <v>8</v>
      </c>
      <c r="M146" s="2"/>
    </row>
    <row r="147" spans="1:13" ht="14.25" customHeight="1">
      <c r="A147" s="2">
        <v>145</v>
      </c>
      <c r="B147" s="8">
        <v>10502024406</v>
      </c>
      <c r="C147" s="9" t="s">
        <v>196</v>
      </c>
      <c r="D147" s="9" t="s">
        <v>4</v>
      </c>
      <c r="E147" s="9" t="s">
        <v>161</v>
      </c>
      <c r="F147" s="2">
        <v>61.4</v>
      </c>
      <c r="G147" s="2">
        <v>70.7</v>
      </c>
      <c r="H147" s="10">
        <f t="shared" si="54"/>
        <v>44.033333333333331</v>
      </c>
      <c r="I147" s="10"/>
      <c r="J147" s="10"/>
      <c r="K147" s="10">
        <f t="shared" si="55"/>
        <v>44.033333333333331</v>
      </c>
      <c r="L147" s="11">
        <v>9</v>
      </c>
      <c r="M147" s="2"/>
    </row>
    <row r="148" spans="1:13" ht="14.25" customHeight="1">
      <c r="A148" s="2">
        <v>146</v>
      </c>
      <c r="B148" s="8">
        <v>10502024930</v>
      </c>
      <c r="C148" s="9" t="s">
        <v>270</v>
      </c>
      <c r="D148" s="9" t="s">
        <v>4</v>
      </c>
      <c r="E148" s="9" t="s">
        <v>161</v>
      </c>
      <c r="F148" s="2">
        <v>61.9</v>
      </c>
      <c r="G148" s="2">
        <v>70.099999999999994</v>
      </c>
      <c r="H148" s="10">
        <f t="shared" si="54"/>
        <v>44</v>
      </c>
      <c r="I148" s="10"/>
      <c r="J148" s="10"/>
      <c r="K148" s="10">
        <f t="shared" si="55"/>
        <v>44</v>
      </c>
      <c r="L148" s="11">
        <v>10</v>
      </c>
      <c r="M148" s="2"/>
    </row>
    <row r="149" spans="1:13" ht="14.25" customHeight="1">
      <c r="A149" s="2">
        <v>147</v>
      </c>
      <c r="B149" s="8">
        <v>10502024727</v>
      </c>
      <c r="C149" s="9" t="s">
        <v>244</v>
      </c>
      <c r="D149" s="9" t="s">
        <v>4</v>
      </c>
      <c r="E149" s="9" t="s">
        <v>161</v>
      </c>
      <c r="F149" s="2">
        <v>71.900000000000006</v>
      </c>
      <c r="G149" s="2">
        <v>57</v>
      </c>
      <c r="H149" s="10">
        <f t="shared" si="54"/>
        <v>42.966666666666669</v>
      </c>
      <c r="I149" s="10"/>
      <c r="J149" s="10"/>
      <c r="K149" s="10">
        <f t="shared" si="55"/>
        <v>42.966666666666669</v>
      </c>
      <c r="L149" s="11">
        <v>11</v>
      </c>
      <c r="M149" s="2"/>
    </row>
    <row r="150" spans="1:13" ht="14.25" customHeight="1">
      <c r="A150" s="2">
        <v>148</v>
      </c>
      <c r="B150" s="8">
        <v>10502024919</v>
      </c>
      <c r="C150" s="9" t="s">
        <v>264</v>
      </c>
      <c r="D150" s="9" t="s">
        <v>4</v>
      </c>
      <c r="E150" s="9" t="s">
        <v>161</v>
      </c>
      <c r="F150" s="2">
        <v>62.1</v>
      </c>
      <c r="G150" s="2">
        <v>61.8</v>
      </c>
      <c r="H150" s="10">
        <f t="shared" si="54"/>
        <v>41.300000000000004</v>
      </c>
      <c r="I150" s="10"/>
      <c r="J150" s="10"/>
      <c r="K150" s="10">
        <f t="shared" si="55"/>
        <v>41.300000000000004</v>
      </c>
      <c r="L150" s="11">
        <v>12</v>
      </c>
      <c r="M150" s="2"/>
    </row>
    <row r="151" spans="1:13" ht="14.25" customHeight="1">
      <c r="A151" s="2">
        <v>149</v>
      </c>
      <c r="B151" s="8">
        <v>10502024819</v>
      </c>
      <c r="C151" s="9" t="s">
        <v>251</v>
      </c>
      <c r="D151" s="9" t="s">
        <v>4</v>
      </c>
      <c r="E151" s="9" t="s">
        <v>161</v>
      </c>
      <c r="F151" s="2">
        <v>45.3</v>
      </c>
      <c r="G151" s="2">
        <v>67.400000000000006</v>
      </c>
      <c r="H151" s="10">
        <f t="shared" si="54"/>
        <v>37.56666666666667</v>
      </c>
      <c r="I151" s="10"/>
      <c r="J151" s="10"/>
      <c r="K151" s="10">
        <f t="shared" si="55"/>
        <v>37.56666666666667</v>
      </c>
      <c r="L151" s="11">
        <v>13</v>
      </c>
      <c r="M151" s="2"/>
    </row>
    <row r="152" spans="1:13" ht="14.25" customHeight="1">
      <c r="A152" s="2">
        <v>150</v>
      </c>
      <c r="B152" s="8">
        <v>10502025030</v>
      </c>
      <c r="C152" s="9" t="s">
        <v>292</v>
      </c>
      <c r="D152" s="9" t="s">
        <v>4</v>
      </c>
      <c r="E152" s="9" t="s">
        <v>161</v>
      </c>
      <c r="F152" s="2">
        <v>39.200000000000003</v>
      </c>
      <c r="G152" s="2">
        <v>68.3</v>
      </c>
      <c r="H152" s="10">
        <f t="shared" si="54"/>
        <v>35.833333333333336</v>
      </c>
      <c r="I152" s="10"/>
      <c r="J152" s="10"/>
      <c r="K152" s="10">
        <f t="shared" si="55"/>
        <v>35.833333333333336</v>
      </c>
      <c r="L152" s="11">
        <v>14</v>
      </c>
      <c r="M152" s="2"/>
    </row>
    <row r="153" spans="1:13" ht="14.25" customHeight="1">
      <c r="A153" s="2">
        <v>151</v>
      </c>
      <c r="B153" s="8">
        <v>10502024202</v>
      </c>
      <c r="C153" s="9" t="s">
        <v>160</v>
      </c>
      <c r="D153" s="9" t="s">
        <v>4</v>
      </c>
      <c r="E153" s="9" t="s">
        <v>161</v>
      </c>
      <c r="F153" s="2">
        <v>61.3</v>
      </c>
      <c r="G153" s="2">
        <v>40.1</v>
      </c>
      <c r="H153" s="10">
        <f t="shared" si="54"/>
        <v>33.800000000000004</v>
      </c>
      <c r="I153" s="10"/>
      <c r="J153" s="10"/>
      <c r="K153" s="10">
        <f t="shared" si="55"/>
        <v>33.800000000000004</v>
      </c>
      <c r="L153" s="11">
        <v>15</v>
      </c>
      <c r="M153" s="2"/>
    </row>
    <row r="154" spans="1:13" ht="14.25" customHeight="1">
      <c r="A154" s="2">
        <v>152</v>
      </c>
      <c r="B154" s="8">
        <v>10502024321</v>
      </c>
      <c r="C154" s="9" t="s">
        <v>187</v>
      </c>
      <c r="D154" s="9" t="s">
        <v>4</v>
      </c>
      <c r="E154" s="9" t="s">
        <v>161</v>
      </c>
      <c r="F154" s="2">
        <v>52.6</v>
      </c>
      <c r="G154" s="2">
        <v>45.2</v>
      </c>
      <c r="H154" s="10">
        <f t="shared" si="54"/>
        <v>32.6</v>
      </c>
      <c r="I154" s="10"/>
      <c r="J154" s="10"/>
      <c r="K154" s="10">
        <f t="shared" si="55"/>
        <v>32.6</v>
      </c>
      <c r="L154" s="11">
        <v>16</v>
      </c>
      <c r="M154" s="2"/>
    </row>
    <row r="155" spans="1:13" ht="14.25" customHeight="1">
      <c r="A155" s="2">
        <v>153</v>
      </c>
      <c r="B155" s="8">
        <v>10502024910</v>
      </c>
      <c r="C155" s="9" t="s">
        <v>260</v>
      </c>
      <c r="D155" s="9" t="s">
        <v>4</v>
      </c>
      <c r="E155" s="9" t="s">
        <v>161</v>
      </c>
      <c r="F155" s="2">
        <v>66.2</v>
      </c>
      <c r="G155" s="2">
        <v>30.4</v>
      </c>
      <c r="H155" s="10">
        <f t="shared" si="54"/>
        <v>32.199999999999996</v>
      </c>
      <c r="I155" s="10"/>
      <c r="J155" s="10"/>
      <c r="K155" s="10">
        <f t="shared" si="55"/>
        <v>32.199999999999996</v>
      </c>
      <c r="L155" s="11">
        <v>17</v>
      </c>
      <c r="M155" s="2"/>
    </row>
    <row r="156" spans="1:13" ht="14.25" customHeight="1">
      <c r="A156" s="2">
        <v>154</v>
      </c>
      <c r="B156" s="8">
        <v>10502025115</v>
      </c>
      <c r="C156" s="9" t="s">
        <v>288</v>
      </c>
      <c r="D156" s="9" t="s">
        <v>4</v>
      </c>
      <c r="E156" s="9" t="s">
        <v>169</v>
      </c>
      <c r="F156" s="2">
        <v>63.5</v>
      </c>
      <c r="G156" s="2">
        <v>95.7</v>
      </c>
      <c r="H156" s="10">
        <f t="shared" ref="H156:H164" si="56">(F156+G156)/3</f>
        <v>53.066666666666663</v>
      </c>
      <c r="I156" s="10"/>
      <c r="J156" s="10"/>
      <c r="K156" s="10">
        <f t="shared" ref="K156:K164" si="57">H156+J156</f>
        <v>53.066666666666663</v>
      </c>
      <c r="L156" s="11">
        <v>1</v>
      </c>
      <c r="M156" s="2"/>
    </row>
    <row r="157" spans="1:13" ht="14.25" customHeight="1">
      <c r="A157" s="2">
        <v>155</v>
      </c>
      <c r="B157" s="8">
        <v>10502024806</v>
      </c>
      <c r="C157" s="9" t="s">
        <v>247</v>
      </c>
      <c r="D157" s="9" t="s">
        <v>4</v>
      </c>
      <c r="E157" s="9" t="s">
        <v>169</v>
      </c>
      <c r="F157" s="2">
        <v>70.7</v>
      </c>
      <c r="G157" s="2">
        <v>83.8</v>
      </c>
      <c r="H157" s="10">
        <f t="shared" si="56"/>
        <v>51.5</v>
      </c>
      <c r="I157" s="10"/>
      <c r="J157" s="10"/>
      <c r="K157" s="10">
        <f t="shared" si="57"/>
        <v>51.5</v>
      </c>
      <c r="L157" s="11">
        <v>2</v>
      </c>
      <c r="M157" s="2"/>
    </row>
    <row r="158" spans="1:13" ht="14.25" customHeight="1">
      <c r="A158" s="2">
        <v>156</v>
      </c>
      <c r="B158" s="8">
        <v>10502024404</v>
      </c>
      <c r="C158" s="9" t="s">
        <v>195</v>
      </c>
      <c r="D158" s="9" t="s">
        <v>4</v>
      </c>
      <c r="E158" s="9" t="s">
        <v>169</v>
      </c>
      <c r="F158" s="2">
        <v>63.6</v>
      </c>
      <c r="G158" s="2">
        <v>83.5</v>
      </c>
      <c r="H158" s="10">
        <f t="shared" si="56"/>
        <v>49.033333333333331</v>
      </c>
      <c r="I158" s="10"/>
      <c r="J158" s="10"/>
      <c r="K158" s="10">
        <f t="shared" si="57"/>
        <v>49.033333333333331</v>
      </c>
      <c r="L158" s="11">
        <v>3</v>
      </c>
      <c r="M158" s="2"/>
    </row>
    <row r="159" spans="1:13" ht="14.25" customHeight="1">
      <c r="A159" s="2">
        <v>157</v>
      </c>
      <c r="B159" s="8">
        <v>10502024403</v>
      </c>
      <c r="C159" s="9" t="s">
        <v>194</v>
      </c>
      <c r="D159" s="9" t="s">
        <v>4</v>
      </c>
      <c r="E159" s="9" t="s">
        <v>169</v>
      </c>
      <c r="F159" s="2">
        <v>47.1</v>
      </c>
      <c r="G159" s="2">
        <v>95.3</v>
      </c>
      <c r="H159" s="10">
        <f t="shared" si="56"/>
        <v>47.466666666666669</v>
      </c>
      <c r="I159" s="10"/>
      <c r="J159" s="10"/>
      <c r="K159" s="10">
        <f t="shared" si="57"/>
        <v>47.466666666666669</v>
      </c>
      <c r="L159" s="11">
        <v>4</v>
      </c>
      <c r="M159" s="2"/>
    </row>
    <row r="160" spans="1:13" ht="14.25" customHeight="1">
      <c r="A160" s="2">
        <v>158</v>
      </c>
      <c r="B160" s="8">
        <v>10502024215</v>
      </c>
      <c r="C160" s="9" t="s">
        <v>168</v>
      </c>
      <c r="D160" s="9" t="s">
        <v>4</v>
      </c>
      <c r="E160" s="9" t="s">
        <v>169</v>
      </c>
      <c r="F160" s="2">
        <v>56</v>
      </c>
      <c r="G160" s="2">
        <v>78.400000000000006</v>
      </c>
      <c r="H160" s="10">
        <f t="shared" si="56"/>
        <v>44.800000000000004</v>
      </c>
      <c r="I160" s="10"/>
      <c r="J160" s="10"/>
      <c r="K160" s="10">
        <f t="shared" si="57"/>
        <v>44.800000000000004</v>
      </c>
      <c r="L160" s="11">
        <v>5</v>
      </c>
      <c r="M160" s="2"/>
    </row>
    <row r="161" spans="1:13" ht="14.25" customHeight="1">
      <c r="A161" s="2">
        <v>159</v>
      </c>
      <c r="B161" s="8">
        <v>10502024323</v>
      </c>
      <c r="C161" s="9" t="s">
        <v>189</v>
      </c>
      <c r="D161" s="9" t="s">
        <v>4</v>
      </c>
      <c r="E161" s="9" t="s">
        <v>169</v>
      </c>
      <c r="F161" s="2">
        <v>55.2</v>
      </c>
      <c r="G161" s="2">
        <v>69.8</v>
      </c>
      <c r="H161" s="10">
        <f t="shared" si="56"/>
        <v>41.666666666666664</v>
      </c>
      <c r="I161" s="10"/>
      <c r="J161" s="10"/>
      <c r="K161" s="10">
        <f t="shared" si="57"/>
        <v>41.666666666666664</v>
      </c>
      <c r="L161" s="11">
        <v>6</v>
      </c>
      <c r="M161" s="2"/>
    </row>
    <row r="162" spans="1:13" ht="14.25" customHeight="1">
      <c r="A162" s="2">
        <v>160</v>
      </c>
      <c r="B162" s="8">
        <v>10502024808</v>
      </c>
      <c r="C162" s="9" t="s">
        <v>248</v>
      </c>
      <c r="D162" s="9" t="s">
        <v>4</v>
      </c>
      <c r="E162" s="9" t="s">
        <v>169</v>
      </c>
      <c r="F162" s="2">
        <v>68.3</v>
      </c>
      <c r="G162" s="2">
        <v>55</v>
      </c>
      <c r="H162" s="10">
        <f t="shared" si="56"/>
        <v>41.1</v>
      </c>
      <c r="I162" s="10"/>
      <c r="J162" s="10"/>
      <c r="K162" s="10">
        <f t="shared" si="57"/>
        <v>41.1</v>
      </c>
      <c r="L162" s="11">
        <v>7</v>
      </c>
      <c r="M162" s="2"/>
    </row>
    <row r="163" spans="1:13" ht="14.25" customHeight="1">
      <c r="A163" s="2">
        <v>161</v>
      </c>
      <c r="B163" s="8">
        <v>10502024914</v>
      </c>
      <c r="C163" s="9" t="s">
        <v>261</v>
      </c>
      <c r="D163" s="9" t="s">
        <v>4</v>
      </c>
      <c r="E163" s="9" t="s">
        <v>169</v>
      </c>
      <c r="F163" s="2">
        <v>57.1</v>
      </c>
      <c r="G163" s="2">
        <v>65.900000000000006</v>
      </c>
      <c r="H163" s="10">
        <f t="shared" si="56"/>
        <v>41</v>
      </c>
      <c r="I163" s="10"/>
      <c r="J163" s="10"/>
      <c r="K163" s="10">
        <f t="shared" si="57"/>
        <v>41</v>
      </c>
      <c r="L163" s="11">
        <v>8</v>
      </c>
      <c r="M163" s="2"/>
    </row>
    <row r="164" spans="1:13" ht="14.25" customHeight="1">
      <c r="A164" s="2">
        <v>162</v>
      </c>
      <c r="B164" s="8">
        <v>10502024729</v>
      </c>
      <c r="C164" s="9" t="s">
        <v>245</v>
      </c>
      <c r="D164" s="9" t="s">
        <v>4</v>
      </c>
      <c r="E164" s="9" t="s">
        <v>169</v>
      </c>
      <c r="F164" s="2">
        <v>68</v>
      </c>
      <c r="G164" s="2">
        <v>47.2</v>
      </c>
      <c r="H164" s="10">
        <f t="shared" si="56"/>
        <v>38.4</v>
      </c>
      <c r="I164" s="10"/>
      <c r="J164" s="10"/>
      <c r="K164" s="10">
        <f t="shared" si="57"/>
        <v>38.4</v>
      </c>
      <c r="L164" s="11">
        <v>9</v>
      </c>
      <c r="M164" s="2"/>
    </row>
    <row r="165" spans="1:13" ht="14.25" customHeight="1">
      <c r="A165" s="2">
        <v>163</v>
      </c>
      <c r="B165" s="8">
        <v>10502024630</v>
      </c>
      <c r="C165" s="9" t="s">
        <v>233</v>
      </c>
      <c r="D165" s="9" t="s">
        <v>4</v>
      </c>
      <c r="E165" s="9" t="s">
        <v>159</v>
      </c>
      <c r="F165" s="2">
        <v>75.2</v>
      </c>
      <c r="G165" s="2">
        <v>74.900000000000006</v>
      </c>
      <c r="H165" s="10">
        <f t="shared" ref="H165:H176" si="58">(F165+G165)/3</f>
        <v>50.033333333333339</v>
      </c>
      <c r="I165" s="10"/>
      <c r="J165" s="10"/>
      <c r="K165" s="10">
        <f t="shared" ref="K165:K176" si="59">H165+J165</f>
        <v>50.033333333333339</v>
      </c>
      <c r="L165" s="11">
        <v>1</v>
      </c>
      <c r="M165" s="2"/>
    </row>
    <row r="166" spans="1:13" ht="14.25" customHeight="1">
      <c r="A166" s="2">
        <v>164</v>
      </c>
      <c r="B166" s="8">
        <v>10502024322</v>
      </c>
      <c r="C166" s="9" t="s">
        <v>188</v>
      </c>
      <c r="D166" s="9" t="s">
        <v>4</v>
      </c>
      <c r="E166" s="9" t="s">
        <v>159</v>
      </c>
      <c r="F166" s="2">
        <v>69.099999999999994</v>
      </c>
      <c r="G166" s="2">
        <v>80.3</v>
      </c>
      <c r="H166" s="10">
        <f t="shared" si="58"/>
        <v>49.79999999999999</v>
      </c>
      <c r="I166" s="10"/>
      <c r="J166" s="10"/>
      <c r="K166" s="10">
        <f t="shared" si="59"/>
        <v>49.79999999999999</v>
      </c>
      <c r="L166" s="11">
        <v>2</v>
      </c>
      <c r="M166" s="2"/>
    </row>
    <row r="167" spans="1:13" ht="14.25" customHeight="1">
      <c r="A167" s="2">
        <v>165</v>
      </c>
      <c r="B167" s="8">
        <v>10502024520</v>
      </c>
      <c r="C167" s="9" t="s">
        <v>216</v>
      </c>
      <c r="D167" s="9" t="s">
        <v>4</v>
      </c>
      <c r="E167" s="9" t="s">
        <v>159</v>
      </c>
      <c r="F167" s="2">
        <v>71.400000000000006</v>
      </c>
      <c r="G167" s="2">
        <v>75.3</v>
      </c>
      <c r="H167" s="10">
        <f t="shared" si="58"/>
        <v>48.9</v>
      </c>
      <c r="I167" s="10"/>
      <c r="J167" s="10"/>
      <c r="K167" s="10">
        <f t="shared" si="59"/>
        <v>48.9</v>
      </c>
      <c r="L167" s="11">
        <v>3</v>
      </c>
      <c r="M167" s="2"/>
    </row>
    <row r="168" spans="1:13" ht="14.25" customHeight="1">
      <c r="A168" s="2">
        <v>166</v>
      </c>
      <c r="B168" s="8">
        <v>10502025121</v>
      </c>
      <c r="C168" s="9" t="s">
        <v>291</v>
      </c>
      <c r="D168" s="9" t="s">
        <v>4</v>
      </c>
      <c r="E168" s="9" t="s">
        <v>159</v>
      </c>
      <c r="F168" s="2">
        <v>75.3</v>
      </c>
      <c r="G168" s="2">
        <v>71.400000000000006</v>
      </c>
      <c r="H168" s="10">
        <f t="shared" si="58"/>
        <v>48.9</v>
      </c>
      <c r="I168" s="10"/>
      <c r="J168" s="10"/>
      <c r="K168" s="10">
        <f t="shared" si="59"/>
        <v>48.9</v>
      </c>
      <c r="L168" s="11">
        <v>4</v>
      </c>
      <c r="M168" s="2"/>
    </row>
    <row r="169" spans="1:13" ht="14.25" customHeight="1">
      <c r="A169" s="2">
        <v>167</v>
      </c>
      <c r="B169" s="8">
        <v>10502025107</v>
      </c>
      <c r="C169" s="9" t="s">
        <v>286</v>
      </c>
      <c r="D169" s="9" t="s">
        <v>4</v>
      </c>
      <c r="E169" s="9" t="s">
        <v>159</v>
      </c>
      <c r="F169" s="2">
        <v>75</v>
      </c>
      <c r="G169" s="2">
        <v>67.7</v>
      </c>
      <c r="H169" s="10">
        <f t="shared" si="58"/>
        <v>47.566666666666663</v>
      </c>
      <c r="I169" s="10"/>
      <c r="J169" s="10"/>
      <c r="K169" s="10">
        <f t="shared" si="59"/>
        <v>47.566666666666663</v>
      </c>
      <c r="L169" s="11">
        <v>5</v>
      </c>
      <c r="M169" s="2"/>
    </row>
    <row r="170" spans="1:13" ht="14.25" customHeight="1">
      <c r="A170" s="2">
        <v>168</v>
      </c>
      <c r="B170" s="8">
        <v>10502024604</v>
      </c>
      <c r="C170" s="9" t="s">
        <v>222</v>
      </c>
      <c r="D170" s="9" t="s">
        <v>4</v>
      </c>
      <c r="E170" s="9" t="s">
        <v>159</v>
      </c>
      <c r="F170" s="2">
        <v>70.2</v>
      </c>
      <c r="G170" s="2">
        <v>66.8</v>
      </c>
      <c r="H170" s="10">
        <f t="shared" si="58"/>
        <v>45.666666666666664</v>
      </c>
      <c r="I170" s="10"/>
      <c r="J170" s="10"/>
      <c r="K170" s="10">
        <f t="shared" si="59"/>
        <v>45.666666666666664</v>
      </c>
      <c r="L170" s="11">
        <v>6</v>
      </c>
      <c r="M170" s="2"/>
    </row>
    <row r="171" spans="1:13" ht="14.25" customHeight="1">
      <c r="A171" s="2">
        <v>169</v>
      </c>
      <c r="B171" s="8">
        <v>10502025015</v>
      </c>
      <c r="C171" s="9" t="s">
        <v>277</v>
      </c>
      <c r="D171" s="9" t="s">
        <v>4</v>
      </c>
      <c r="E171" s="9" t="s">
        <v>167</v>
      </c>
      <c r="F171" s="2">
        <v>66.900000000000006</v>
      </c>
      <c r="G171" s="2">
        <v>86.9</v>
      </c>
      <c r="H171" s="10">
        <f t="shared" si="58"/>
        <v>51.266666666666673</v>
      </c>
      <c r="I171" s="10"/>
      <c r="J171" s="10"/>
      <c r="K171" s="10">
        <f t="shared" si="59"/>
        <v>51.266666666666673</v>
      </c>
      <c r="L171" s="11">
        <v>1</v>
      </c>
      <c r="M171" s="2"/>
    </row>
    <row r="172" spans="1:13" ht="14.25" customHeight="1">
      <c r="A172" s="2">
        <v>170</v>
      </c>
      <c r="B172" s="8">
        <v>10502024508</v>
      </c>
      <c r="C172" s="9" t="s">
        <v>209</v>
      </c>
      <c r="D172" s="9" t="s">
        <v>4</v>
      </c>
      <c r="E172" s="9" t="s">
        <v>167</v>
      </c>
      <c r="F172" s="2">
        <v>65.400000000000006</v>
      </c>
      <c r="G172" s="2">
        <v>80.7</v>
      </c>
      <c r="H172" s="10">
        <f t="shared" si="58"/>
        <v>48.70000000000001</v>
      </c>
      <c r="I172" s="10"/>
      <c r="J172" s="10"/>
      <c r="K172" s="10">
        <f t="shared" si="59"/>
        <v>48.70000000000001</v>
      </c>
      <c r="L172" s="11">
        <v>2</v>
      </c>
      <c r="M172" s="2"/>
    </row>
    <row r="173" spans="1:13" ht="14.25" customHeight="1">
      <c r="A173" s="2">
        <v>171</v>
      </c>
      <c r="B173" s="8">
        <v>10502024315</v>
      </c>
      <c r="C173" s="9" t="s">
        <v>183</v>
      </c>
      <c r="D173" s="9" t="s">
        <v>4</v>
      </c>
      <c r="E173" s="9" t="s">
        <v>167</v>
      </c>
      <c r="F173" s="2">
        <v>55.7</v>
      </c>
      <c r="G173" s="2">
        <v>86</v>
      </c>
      <c r="H173" s="10">
        <f t="shared" si="58"/>
        <v>47.233333333333327</v>
      </c>
      <c r="I173" s="10"/>
      <c r="J173" s="10"/>
      <c r="K173" s="10">
        <f t="shared" si="59"/>
        <v>47.233333333333327</v>
      </c>
      <c r="L173" s="11">
        <v>3</v>
      </c>
      <c r="M173" s="2"/>
    </row>
    <row r="174" spans="1:13" ht="14.25" customHeight="1">
      <c r="A174" s="2">
        <v>172</v>
      </c>
      <c r="B174" s="8">
        <v>10502025029</v>
      </c>
      <c r="C174" s="9" t="s">
        <v>282</v>
      </c>
      <c r="D174" s="9" t="s">
        <v>4</v>
      </c>
      <c r="E174" s="9" t="s">
        <v>167</v>
      </c>
      <c r="F174" s="2">
        <v>68.900000000000006</v>
      </c>
      <c r="G174" s="2">
        <v>72.400000000000006</v>
      </c>
      <c r="H174" s="10">
        <f t="shared" si="58"/>
        <v>47.1</v>
      </c>
      <c r="I174" s="10"/>
      <c r="J174" s="10"/>
      <c r="K174" s="10">
        <f t="shared" si="59"/>
        <v>47.1</v>
      </c>
      <c r="L174" s="11">
        <v>4</v>
      </c>
      <c r="M174" s="2"/>
    </row>
    <row r="175" spans="1:13" ht="14.25" customHeight="1">
      <c r="A175" s="2">
        <v>173</v>
      </c>
      <c r="B175" s="8">
        <v>10502024509</v>
      </c>
      <c r="C175" s="9" t="s">
        <v>210</v>
      </c>
      <c r="D175" s="9" t="s">
        <v>4</v>
      </c>
      <c r="E175" s="9" t="s">
        <v>167</v>
      </c>
      <c r="F175" s="2">
        <v>84.1</v>
      </c>
      <c r="G175" s="2">
        <v>56.6</v>
      </c>
      <c r="H175" s="10">
        <f t="shared" si="58"/>
        <v>46.9</v>
      </c>
      <c r="I175" s="10"/>
      <c r="J175" s="10"/>
      <c r="K175" s="10">
        <f t="shared" si="59"/>
        <v>46.9</v>
      </c>
      <c r="L175" s="11">
        <v>5</v>
      </c>
      <c r="M175" s="2"/>
    </row>
    <row r="176" spans="1:13" ht="14.25" customHeight="1">
      <c r="A176" s="2">
        <v>174</v>
      </c>
      <c r="B176" s="8">
        <v>10502024409</v>
      </c>
      <c r="C176" s="9" t="s">
        <v>198</v>
      </c>
      <c r="D176" s="9" t="s">
        <v>4</v>
      </c>
      <c r="E176" s="9" t="s">
        <v>167</v>
      </c>
      <c r="F176" s="2">
        <v>71.400000000000006</v>
      </c>
      <c r="G176" s="2">
        <v>65.7</v>
      </c>
      <c r="H176" s="10">
        <f t="shared" si="58"/>
        <v>45.70000000000001</v>
      </c>
      <c r="I176" s="10"/>
      <c r="J176" s="10"/>
      <c r="K176" s="10">
        <f t="shared" si="59"/>
        <v>45.70000000000001</v>
      </c>
      <c r="L176" s="11">
        <v>6</v>
      </c>
      <c r="M176" s="2"/>
    </row>
    <row r="177" spans="1:13" ht="14.25" customHeight="1">
      <c r="A177" s="2">
        <v>175</v>
      </c>
      <c r="B177" s="8">
        <v>10502024927</v>
      </c>
      <c r="C177" s="9" t="s">
        <v>268</v>
      </c>
      <c r="D177" s="9" t="s">
        <v>4</v>
      </c>
      <c r="E177" s="13" t="s">
        <v>163</v>
      </c>
      <c r="F177" s="2">
        <v>78</v>
      </c>
      <c r="G177" s="2">
        <v>117.1</v>
      </c>
      <c r="H177" s="10">
        <f t="shared" ref="H177:H205" si="60">(F177+G177)/3</f>
        <v>65.033333333333331</v>
      </c>
      <c r="I177" s="10"/>
      <c r="J177" s="10"/>
      <c r="K177" s="10">
        <f t="shared" ref="K177:K205" si="61">H177+J177</f>
        <v>65.033333333333331</v>
      </c>
      <c r="L177" s="11">
        <v>1</v>
      </c>
      <c r="M177" s="2"/>
    </row>
    <row r="178" spans="1:13" ht="14.25" customHeight="1">
      <c r="A178" s="2">
        <v>176</v>
      </c>
      <c r="B178" s="8">
        <v>10502024718</v>
      </c>
      <c r="C178" s="9" t="s">
        <v>239</v>
      </c>
      <c r="D178" s="9" t="s">
        <v>4</v>
      </c>
      <c r="E178" s="13" t="s">
        <v>163</v>
      </c>
      <c r="F178" s="2">
        <v>72.599999999999994</v>
      </c>
      <c r="G178" s="2">
        <v>114.8</v>
      </c>
      <c r="H178" s="10">
        <f t="shared" si="60"/>
        <v>62.466666666666661</v>
      </c>
      <c r="I178" s="10"/>
      <c r="J178" s="10"/>
      <c r="K178" s="10">
        <f t="shared" si="61"/>
        <v>62.466666666666661</v>
      </c>
      <c r="L178" s="11">
        <v>2</v>
      </c>
      <c r="M178" s="2"/>
    </row>
    <row r="179" spans="1:13" ht="14.25" customHeight="1">
      <c r="A179" s="2">
        <v>177</v>
      </c>
      <c r="B179" s="8">
        <v>10502024326</v>
      </c>
      <c r="C179" s="9" t="s">
        <v>191</v>
      </c>
      <c r="D179" s="9" t="s">
        <v>4</v>
      </c>
      <c r="E179" s="13" t="s">
        <v>163</v>
      </c>
      <c r="F179" s="2">
        <v>71.3</v>
      </c>
      <c r="G179" s="2">
        <v>113.6</v>
      </c>
      <c r="H179" s="10">
        <f t="shared" si="60"/>
        <v>61.633333333333326</v>
      </c>
      <c r="I179" s="10"/>
      <c r="J179" s="10"/>
      <c r="K179" s="10">
        <f t="shared" si="61"/>
        <v>61.633333333333326</v>
      </c>
      <c r="L179" s="11">
        <v>3</v>
      </c>
      <c r="M179" s="2"/>
    </row>
    <row r="180" spans="1:13" ht="14.25" customHeight="1">
      <c r="A180" s="2">
        <v>178</v>
      </c>
      <c r="B180" s="8">
        <v>10502024412</v>
      </c>
      <c r="C180" s="9" t="s">
        <v>199</v>
      </c>
      <c r="D180" s="9" t="s">
        <v>4</v>
      </c>
      <c r="E180" s="13" t="s">
        <v>163</v>
      </c>
      <c r="F180" s="2">
        <v>69.3</v>
      </c>
      <c r="G180" s="2">
        <v>112.5</v>
      </c>
      <c r="H180" s="10">
        <f t="shared" si="60"/>
        <v>60.6</v>
      </c>
      <c r="I180" s="10"/>
      <c r="J180" s="10"/>
      <c r="K180" s="10">
        <f t="shared" si="61"/>
        <v>60.6</v>
      </c>
      <c r="L180" s="11">
        <v>4</v>
      </c>
      <c r="M180" s="2"/>
    </row>
    <row r="181" spans="1:13" ht="14.25" customHeight="1">
      <c r="A181" s="2">
        <v>179</v>
      </c>
      <c r="B181" s="8">
        <v>10502024525</v>
      </c>
      <c r="C181" s="9" t="s">
        <v>218</v>
      </c>
      <c r="D181" s="9" t="s">
        <v>4</v>
      </c>
      <c r="E181" s="13" t="s">
        <v>163</v>
      </c>
      <c r="F181" s="2">
        <v>75</v>
      </c>
      <c r="G181" s="2">
        <v>102.5</v>
      </c>
      <c r="H181" s="10">
        <f t="shared" si="60"/>
        <v>59.166666666666664</v>
      </c>
      <c r="I181" s="10"/>
      <c r="J181" s="10"/>
      <c r="K181" s="10">
        <f t="shared" si="61"/>
        <v>59.166666666666664</v>
      </c>
      <c r="L181" s="11">
        <v>5</v>
      </c>
      <c r="M181" s="2"/>
    </row>
    <row r="182" spans="1:13" ht="14.25" customHeight="1">
      <c r="A182" s="2">
        <v>180</v>
      </c>
      <c r="B182" s="8">
        <v>10502024607</v>
      </c>
      <c r="C182" s="9" t="s">
        <v>224</v>
      </c>
      <c r="D182" s="9" t="s">
        <v>4</v>
      </c>
      <c r="E182" s="13" t="s">
        <v>163</v>
      </c>
      <c r="F182" s="2">
        <v>67.8</v>
      </c>
      <c r="G182" s="2">
        <v>109.3</v>
      </c>
      <c r="H182" s="10">
        <f t="shared" si="60"/>
        <v>59.033333333333331</v>
      </c>
      <c r="I182" s="10"/>
      <c r="J182" s="10"/>
      <c r="K182" s="10">
        <f t="shared" si="61"/>
        <v>59.033333333333331</v>
      </c>
      <c r="L182" s="11">
        <v>6</v>
      </c>
      <c r="M182" s="2"/>
    </row>
    <row r="183" spans="1:13" ht="14.25" customHeight="1">
      <c r="A183" s="2">
        <v>181</v>
      </c>
      <c r="B183" s="8">
        <v>10502024609</v>
      </c>
      <c r="C183" s="9" t="s">
        <v>225</v>
      </c>
      <c r="D183" s="9" t="s">
        <v>4</v>
      </c>
      <c r="E183" s="13" t="s">
        <v>163</v>
      </c>
      <c r="F183" s="2">
        <v>72.5</v>
      </c>
      <c r="G183" s="2">
        <v>103.2</v>
      </c>
      <c r="H183" s="10">
        <f t="shared" si="60"/>
        <v>58.566666666666663</v>
      </c>
      <c r="I183" s="10"/>
      <c r="J183" s="10"/>
      <c r="K183" s="10">
        <f t="shared" si="61"/>
        <v>58.566666666666663</v>
      </c>
      <c r="L183" s="11">
        <v>7</v>
      </c>
      <c r="M183" s="2"/>
    </row>
    <row r="184" spans="1:13" ht="14.25" customHeight="1">
      <c r="A184" s="2">
        <v>182</v>
      </c>
      <c r="B184" s="8">
        <v>10502024518</v>
      </c>
      <c r="C184" s="9" t="s">
        <v>215</v>
      </c>
      <c r="D184" s="9" t="s">
        <v>4</v>
      </c>
      <c r="E184" s="13" t="s">
        <v>163</v>
      </c>
      <c r="F184" s="2">
        <v>78.900000000000006</v>
      </c>
      <c r="G184" s="2">
        <v>96.2</v>
      </c>
      <c r="H184" s="10">
        <f t="shared" si="60"/>
        <v>58.366666666666674</v>
      </c>
      <c r="I184" s="10"/>
      <c r="J184" s="10"/>
      <c r="K184" s="10">
        <f t="shared" si="61"/>
        <v>58.366666666666674</v>
      </c>
      <c r="L184" s="11">
        <v>8</v>
      </c>
      <c r="M184" s="2"/>
    </row>
    <row r="185" spans="1:13" ht="14.25" customHeight="1">
      <c r="A185" s="2">
        <v>183</v>
      </c>
      <c r="B185" s="8">
        <v>10502024506</v>
      </c>
      <c r="C185" s="9" t="s">
        <v>88</v>
      </c>
      <c r="D185" s="9" t="s">
        <v>4</v>
      </c>
      <c r="E185" s="13" t="s">
        <v>163</v>
      </c>
      <c r="F185" s="2">
        <v>71.7</v>
      </c>
      <c r="G185" s="2">
        <v>103.2</v>
      </c>
      <c r="H185" s="10">
        <f t="shared" si="60"/>
        <v>58.300000000000004</v>
      </c>
      <c r="I185" s="10"/>
      <c r="J185" s="10"/>
      <c r="K185" s="10">
        <f t="shared" si="61"/>
        <v>58.300000000000004</v>
      </c>
      <c r="L185" s="11">
        <v>9</v>
      </c>
      <c r="M185" s="2"/>
    </row>
    <row r="186" spans="1:13" ht="14.25" customHeight="1">
      <c r="A186" s="2">
        <v>184</v>
      </c>
      <c r="B186" s="8">
        <v>10502024702</v>
      </c>
      <c r="C186" s="9" t="s">
        <v>234</v>
      </c>
      <c r="D186" s="9" t="s">
        <v>4</v>
      </c>
      <c r="E186" s="13" t="s">
        <v>163</v>
      </c>
      <c r="F186" s="2">
        <v>69.599999999999994</v>
      </c>
      <c r="G186" s="2">
        <v>105.3</v>
      </c>
      <c r="H186" s="10">
        <f t="shared" si="60"/>
        <v>58.29999999999999</v>
      </c>
      <c r="I186" s="10"/>
      <c r="J186" s="10"/>
      <c r="K186" s="10">
        <f t="shared" si="61"/>
        <v>58.29999999999999</v>
      </c>
      <c r="L186" s="11">
        <v>10</v>
      </c>
      <c r="M186" s="2"/>
    </row>
    <row r="187" spans="1:13" ht="14.25" customHeight="1">
      <c r="A187" s="2">
        <v>185</v>
      </c>
      <c r="B187" s="8">
        <v>10502024814</v>
      </c>
      <c r="C187" s="9" t="s">
        <v>249</v>
      </c>
      <c r="D187" s="9" t="s">
        <v>4</v>
      </c>
      <c r="E187" s="13" t="s">
        <v>163</v>
      </c>
      <c r="F187" s="2">
        <v>66.3</v>
      </c>
      <c r="G187" s="2">
        <v>108.1</v>
      </c>
      <c r="H187" s="10">
        <f t="shared" si="60"/>
        <v>58.133333333333326</v>
      </c>
      <c r="I187" s="10"/>
      <c r="J187" s="10"/>
      <c r="K187" s="10">
        <f t="shared" si="61"/>
        <v>58.133333333333326</v>
      </c>
      <c r="L187" s="11">
        <v>11</v>
      </c>
      <c r="M187" s="2"/>
    </row>
    <row r="188" spans="1:13" ht="14.25" customHeight="1">
      <c r="A188" s="2">
        <v>186</v>
      </c>
      <c r="B188" s="8">
        <v>10502024302</v>
      </c>
      <c r="C188" s="9" t="s">
        <v>177</v>
      </c>
      <c r="D188" s="9" t="s">
        <v>4</v>
      </c>
      <c r="E188" s="13" t="s">
        <v>163</v>
      </c>
      <c r="F188" s="2">
        <v>60.5</v>
      </c>
      <c r="G188" s="2">
        <v>111.4</v>
      </c>
      <c r="H188" s="10">
        <f t="shared" si="60"/>
        <v>57.300000000000004</v>
      </c>
      <c r="I188" s="10"/>
      <c r="J188" s="10"/>
      <c r="K188" s="10">
        <f t="shared" si="61"/>
        <v>57.300000000000004</v>
      </c>
      <c r="L188" s="11">
        <v>12</v>
      </c>
      <c r="M188" s="2"/>
    </row>
    <row r="189" spans="1:13" ht="14.25" customHeight="1">
      <c r="A189" s="2">
        <v>187</v>
      </c>
      <c r="B189" s="8">
        <v>10502024616</v>
      </c>
      <c r="C189" s="9" t="s">
        <v>227</v>
      </c>
      <c r="D189" s="9" t="s">
        <v>4</v>
      </c>
      <c r="E189" s="13" t="s">
        <v>163</v>
      </c>
      <c r="F189" s="2">
        <v>76.8</v>
      </c>
      <c r="G189" s="2">
        <v>93.6</v>
      </c>
      <c r="H189" s="10">
        <f t="shared" si="60"/>
        <v>56.79999999999999</v>
      </c>
      <c r="I189" s="10"/>
      <c r="J189" s="10"/>
      <c r="K189" s="10">
        <f t="shared" si="61"/>
        <v>56.79999999999999</v>
      </c>
      <c r="L189" s="11">
        <v>13</v>
      </c>
      <c r="M189" s="2"/>
    </row>
    <row r="190" spans="1:13" ht="14.25" customHeight="1">
      <c r="A190" s="2">
        <v>188</v>
      </c>
      <c r="B190" s="8">
        <v>10502024424</v>
      </c>
      <c r="C190" s="9" t="s">
        <v>204</v>
      </c>
      <c r="D190" s="9" t="s">
        <v>4</v>
      </c>
      <c r="E190" s="13" t="s">
        <v>163</v>
      </c>
      <c r="F190" s="2">
        <v>80</v>
      </c>
      <c r="G190" s="2">
        <v>89.8</v>
      </c>
      <c r="H190" s="10">
        <f t="shared" si="60"/>
        <v>56.6</v>
      </c>
      <c r="I190" s="10"/>
      <c r="J190" s="10"/>
      <c r="K190" s="10">
        <f t="shared" si="61"/>
        <v>56.6</v>
      </c>
      <c r="L190" s="11">
        <v>14</v>
      </c>
      <c r="M190" s="2"/>
    </row>
    <row r="191" spans="1:13" ht="14.25" customHeight="1">
      <c r="A191" s="2">
        <v>189</v>
      </c>
      <c r="B191" s="8">
        <v>10502025013</v>
      </c>
      <c r="C191" s="9" t="s">
        <v>275</v>
      </c>
      <c r="D191" s="9" t="s">
        <v>4</v>
      </c>
      <c r="E191" s="13" t="s">
        <v>163</v>
      </c>
      <c r="F191" s="2">
        <v>64.5</v>
      </c>
      <c r="G191" s="2">
        <v>104.9</v>
      </c>
      <c r="H191" s="10">
        <f t="shared" si="60"/>
        <v>56.466666666666669</v>
      </c>
      <c r="I191" s="10"/>
      <c r="J191" s="10"/>
      <c r="K191" s="10">
        <f t="shared" si="61"/>
        <v>56.466666666666669</v>
      </c>
      <c r="L191" s="11">
        <v>15</v>
      </c>
      <c r="M191" s="2"/>
    </row>
    <row r="192" spans="1:13" ht="14.25" customHeight="1">
      <c r="A192" s="2">
        <v>190</v>
      </c>
      <c r="B192" s="8">
        <v>10502025020</v>
      </c>
      <c r="C192" s="9" t="s">
        <v>280</v>
      </c>
      <c r="D192" s="9" t="s">
        <v>4</v>
      </c>
      <c r="E192" s="13" t="s">
        <v>163</v>
      </c>
      <c r="F192" s="2">
        <v>61.3</v>
      </c>
      <c r="G192" s="2">
        <v>107.1</v>
      </c>
      <c r="H192" s="10">
        <f t="shared" si="60"/>
        <v>56.133333333333326</v>
      </c>
      <c r="I192" s="10"/>
      <c r="J192" s="10"/>
      <c r="K192" s="10">
        <f t="shared" si="61"/>
        <v>56.133333333333326</v>
      </c>
      <c r="L192" s="11">
        <v>16</v>
      </c>
      <c r="M192" s="2"/>
    </row>
    <row r="193" spans="1:13" ht="14.25" customHeight="1">
      <c r="A193" s="2">
        <v>191</v>
      </c>
      <c r="B193" s="8">
        <v>10502024805</v>
      </c>
      <c r="C193" s="9" t="s">
        <v>246</v>
      </c>
      <c r="D193" s="9" t="s">
        <v>4</v>
      </c>
      <c r="E193" s="13" t="s">
        <v>163</v>
      </c>
      <c r="F193" s="2">
        <v>73.400000000000006</v>
      </c>
      <c r="G193" s="2">
        <v>94.7</v>
      </c>
      <c r="H193" s="10">
        <f t="shared" si="60"/>
        <v>56.033333333333339</v>
      </c>
      <c r="I193" s="10"/>
      <c r="J193" s="10"/>
      <c r="K193" s="10">
        <f t="shared" si="61"/>
        <v>56.033333333333339</v>
      </c>
      <c r="L193" s="11">
        <v>17</v>
      </c>
      <c r="M193" s="2"/>
    </row>
    <row r="194" spans="1:13" ht="14.25" customHeight="1">
      <c r="A194" s="2">
        <v>192</v>
      </c>
      <c r="B194" s="8">
        <v>10502024428</v>
      </c>
      <c r="C194" s="9" t="s">
        <v>205</v>
      </c>
      <c r="D194" s="9" t="s">
        <v>4</v>
      </c>
      <c r="E194" s="13" t="s">
        <v>163</v>
      </c>
      <c r="F194" s="2">
        <v>81.599999999999994</v>
      </c>
      <c r="G194" s="2">
        <v>86</v>
      </c>
      <c r="H194" s="10">
        <f t="shared" si="60"/>
        <v>55.866666666666667</v>
      </c>
      <c r="I194" s="10"/>
      <c r="J194" s="10"/>
      <c r="K194" s="10">
        <f t="shared" si="61"/>
        <v>55.866666666666667</v>
      </c>
      <c r="L194" s="11">
        <v>18</v>
      </c>
      <c r="M194" s="2"/>
    </row>
    <row r="195" spans="1:13" ht="14.25" customHeight="1">
      <c r="A195" s="2">
        <v>193</v>
      </c>
      <c r="B195" s="8">
        <v>10502024504</v>
      </c>
      <c r="C195" s="9" t="s">
        <v>207</v>
      </c>
      <c r="D195" s="9" t="s">
        <v>4</v>
      </c>
      <c r="E195" s="13" t="s">
        <v>163</v>
      </c>
      <c r="F195" s="2">
        <v>65.099999999999994</v>
      </c>
      <c r="G195" s="2">
        <v>102.2</v>
      </c>
      <c r="H195" s="10">
        <f t="shared" si="60"/>
        <v>55.766666666666673</v>
      </c>
      <c r="I195" s="10"/>
      <c r="J195" s="10"/>
      <c r="K195" s="10">
        <f t="shared" si="61"/>
        <v>55.766666666666673</v>
      </c>
      <c r="L195" s="11">
        <v>19</v>
      </c>
      <c r="M195" s="2"/>
    </row>
    <row r="196" spans="1:13" ht="14.25" customHeight="1">
      <c r="A196" s="2">
        <v>194</v>
      </c>
      <c r="B196" s="8">
        <v>10502024723</v>
      </c>
      <c r="C196" s="9" t="s">
        <v>242</v>
      </c>
      <c r="D196" s="9" t="s">
        <v>4</v>
      </c>
      <c r="E196" s="13" t="s">
        <v>163</v>
      </c>
      <c r="F196" s="2">
        <v>62.3</v>
      </c>
      <c r="G196" s="2">
        <v>104.3</v>
      </c>
      <c r="H196" s="10">
        <f t="shared" si="60"/>
        <v>55.533333333333331</v>
      </c>
      <c r="I196" s="10"/>
      <c r="J196" s="10"/>
      <c r="K196" s="10">
        <f t="shared" si="61"/>
        <v>55.533333333333331</v>
      </c>
      <c r="L196" s="11">
        <v>20</v>
      </c>
      <c r="M196" s="2"/>
    </row>
    <row r="197" spans="1:13" ht="14.25" customHeight="1">
      <c r="A197" s="2">
        <v>195</v>
      </c>
      <c r="B197" s="8">
        <v>10502024929</v>
      </c>
      <c r="C197" s="9" t="s">
        <v>269</v>
      </c>
      <c r="D197" s="9" t="s">
        <v>4</v>
      </c>
      <c r="E197" s="13" t="s">
        <v>163</v>
      </c>
      <c r="F197" s="2">
        <v>69.3</v>
      </c>
      <c r="G197" s="2">
        <v>97.3</v>
      </c>
      <c r="H197" s="10">
        <f t="shared" si="60"/>
        <v>55.533333333333331</v>
      </c>
      <c r="I197" s="10"/>
      <c r="J197" s="10"/>
      <c r="K197" s="10">
        <f t="shared" si="61"/>
        <v>55.533333333333331</v>
      </c>
      <c r="L197" s="11">
        <v>21</v>
      </c>
      <c r="M197" s="2"/>
    </row>
    <row r="198" spans="1:13" ht="14.25" customHeight="1">
      <c r="A198" s="2">
        <v>196</v>
      </c>
      <c r="B198" s="8">
        <v>10502024320</v>
      </c>
      <c r="C198" s="9" t="s">
        <v>186</v>
      </c>
      <c r="D198" s="9" t="s">
        <v>4</v>
      </c>
      <c r="E198" s="13" t="s">
        <v>163</v>
      </c>
      <c r="F198" s="2">
        <v>70.900000000000006</v>
      </c>
      <c r="G198" s="2">
        <v>95.1</v>
      </c>
      <c r="H198" s="10">
        <f t="shared" si="60"/>
        <v>55.333333333333336</v>
      </c>
      <c r="I198" s="10"/>
      <c r="J198" s="10"/>
      <c r="K198" s="10">
        <f t="shared" si="61"/>
        <v>55.333333333333336</v>
      </c>
      <c r="L198" s="11">
        <v>22</v>
      </c>
      <c r="M198" s="2"/>
    </row>
    <row r="199" spans="1:13" ht="14.25" customHeight="1">
      <c r="A199" s="2">
        <v>197</v>
      </c>
      <c r="B199" s="8">
        <v>10502024827</v>
      </c>
      <c r="C199" s="9" t="s">
        <v>255</v>
      </c>
      <c r="D199" s="9" t="s">
        <v>4</v>
      </c>
      <c r="E199" s="13" t="s">
        <v>163</v>
      </c>
      <c r="F199" s="2">
        <v>80</v>
      </c>
      <c r="G199" s="2">
        <v>84.8</v>
      </c>
      <c r="H199" s="10">
        <f t="shared" si="60"/>
        <v>54.933333333333337</v>
      </c>
      <c r="I199" s="10"/>
      <c r="J199" s="10"/>
      <c r="K199" s="10">
        <f t="shared" si="61"/>
        <v>54.933333333333337</v>
      </c>
      <c r="L199" s="11">
        <v>23</v>
      </c>
      <c r="M199" s="2"/>
    </row>
    <row r="200" spans="1:13" ht="14.25" customHeight="1">
      <c r="A200" s="2">
        <v>198</v>
      </c>
      <c r="B200" s="8">
        <v>10502025014</v>
      </c>
      <c r="C200" s="9" t="s">
        <v>276</v>
      </c>
      <c r="D200" s="9" t="s">
        <v>4</v>
      </c>
      <c r="E200" s="13" t="s">
        <v>163</v>
      </c>
      <c r="F200" s="2">
        <v>67.599999999999994</v>
      </c>
      <c r="G200" s="2">
        <v>97.1</v>
      </c>
      <c r="H200" s="10">
        <f t="shared" si="60"/>
        <v>54.9</v>
      </c>
      <c r="I200" s="10"/>
      <c r="J200" s="10"/>
      <c r="K200" s="10">
        <f t="shared" si="61"/>
        <v>54.9</v>
      </c>
      <c r="L200" s="11">
        <v>24</v>
      </c>
      <c r="M200" s="2"/>
    </row>
    <row r="201" spans="1:13" ht="14.25" customHeight="1">
      <c r="A201" s="2">
        <v>199</v>
      </c>
      <c r="B201" s="8">
        <v>10502024407</v>
      </c>
      <c r="C201" s="9" t="s">
        <v>197</v>
      </c>
      <c r="D201" s="9" t="s">
        <v>4</v>
      </c>
      <c r="E201" s="13" t="s">
        <v>163</v>
      </c>
      <c r="F201" s="2">
        <v>67.400000000000006</v>
      </c>
      <c r="G201" s="2">
        <v>95.6</v>
      </c>
      <c r="H201" s="10">
        <f t="shared" si="60"/>
        <v>54.333333333333336</v>
      </c>
      <c r="I201" s="10"/>
      <c r="J201" s="10"/>
      <c r="K201" s="10">
        <f t="shared" si="61"/>
        <v>54.333333333333336</v>
      </c>
      <c r="L201" s="11">
        <v>25</v>
      </c>
      <c r="M201" s="2"/>
    </row>
    <row r="202" spans="1:13" ht="14.25" customHeight="1">
      <c r="A202" s="2">
        <v>200</v>
      </c>
      <c r="B202" s="8">
        <v>10502024719</v>
      </c>
      <c r="C202" s="9" t="s">
        <v>240</v>
      </c>
      <c r="D202" s="9" t="s">
        <v>4</v>
      </c>
      <c r="E202" s="13" t="s">
        <v>163</v>
      </c>
      <c r="F202" s="2">
        <v>73.8</v>
      </c>
      <c r="G202" s="2">
        <v>88.8</v>
      </c>
      <c r="H202" s="10">
        <f t="shared" si="60"/>
        <v>54.199999999999996</v>
      </c>
      <c r="I202" s="10"/>
      <c r="J202" s="10"/>
      <c r="K202" s="10">
        <f t="shared" si="61"/>
        <v>54.199999999999996</v>
      </c>
      <c r="L202" s="11">
        <v>26</v>
      </c>
      <c r="M202" s="2"/>
    </row>
    <row r="203" spans="1:13" ht="14.25" customHeight="1">
      <c r="A203" s="2">
        <v>201</v>
      </c>
      <c r="B203" s="8">
        <v>10502024824</v>
      </c>
      <c r="C203" s="9" t="s">
        <v>253</v>
      </c>
      <c r="D203" s="9" t="s">
        <v>4</v>
      </c>
      <c r="E203" s="13" t="s">
        <v>163</v>
      </c>
      <c r="F203" s="2">
        <v>75.8</v>
      </c>
      <c r="G203" s="2">
        <v>86.4</v>
      </c>
      <c r="H203" s="10">
        <f t="shared" si="60"/>
        <v>54.066666666666663</v>
      </c>
      <c r="I203" s="10"/>
      <c r="J203" s="10"/>
      <c r="K203" s="10">
        <f t="shared" si="61"/>
        <v>54.066666666666663</v>
      </c>
      <c r="L203" s="11">
        <v>27</v>
      </c>
      <c r="M203" s="2"/>
    </row>
    <row r="204" spans="1:13" ht="14.25" customHeight="1">
      <c r="A204" s="2">
        <v>202</v>
      </c>
      <c r="B204" s="8">
        <v>10502025108</v>
      </c>
      <c r="C204" s="9" t="s">
        <v>287</v>
      </c>
      <c r="D204" s="9" t="s">
        <v>4</v>
      </c>
      <c r="E204" s="13" t="s">
        <v>163</v>
      </c>
      <c r="F204" s="2">
        <v>68</v>
      </c>
      <c r="G204" s="2">
        <v>93.9</v>
      </c>
      <c r="H204" s="10">
        <f t="shared" si="60"/>
        <v>53.966666666666669</v>
      </c>
      <c r="I204" s="10"/>
      <c r="J204" s="10"/>
      <c r="K204" s="10">
        <f t="shared" si="61"/>
        <v>53.966666666666669</v>
      </c>
      <c r="L204" s="11">
        <v>28</v>
      </c>
      <c r="M204" s="2"/>
    </row>
    <row r="205" spans="1:13" ht="14.25" customHeight="1">
      <c r="A205" s="2">
        <v>203</v>
      </c>
      <c r="B205" s="8">
        <v>10502024526</v>
      </c>
      <c r="C205" s="9" t="s">
        <v>219</v>
      </c>
      <c r="D205" s="9" t="s">
        <v>4</v>
      </c>
      <c r="E205" s="13" t="s">
        <v>163</v>
      </c>
      <c r="F205" s="2">
        <v>60.9</v>
      </c>
      <c r="G205" s="2">
        <v>100.9</v>
      </c>
      <c r="H205" s="10">
        <f t="shared" si="60"/>
        <v>53.933333333333337</v>
      </c>
      <c r="I205" s="10"/>
      <c r="J205" s="10"/>
      <c r="K205" s="10">
        <f t="shared" si="61"/>
        <v>53.933333333333337</v>
      </c>
      <c r="L205" s="11">
        <v>29</v>
      </c>
      <c r="M205" s="2"/>
    </row>
    <row r="206" spans="1:13" ht="14.25" customHeight="1">
      <c r="A206" s="2">
        <v>204</v>
      </c>
      <c r="B206" s="8">
        <v>10502024617</v>
      </c>
      <c r="C206" s="9" t="s">
        <v>228</v>
      </c>
      <c r="D206" s="9" t="s">
        <v>4</v>
      </c>
      <c r="E206" s="13" t="s">
        <v>163</v>
      </c>
      <c r="F206" s="2">
        <v>68.5</v>
      </c>
      <c r="G206" s="2">
        <v>92.9</v>
      </c>
      <c r="H206" s="10">
        <f t="shared" ref="H206:H224" si="62">(F206+G206)/3</f>
        <v>53.800000000000004</v>
      </c>
      <c r="I206" s="10"/>
      <c r="J206" s="10"/>
      <c r="K206" s="10">
        <f t="shared" ref="K206:K224" si="63">H206+J206</f>
        <v>53.800000000000004</v>
      </c>
      <c r="L206" s="11">
        <v>30</v>
      </c>
      <c r="M206" s="2"/>
    </row>
    <row r="207" spans="1:13" ht="14.25" customHeight="1">
      <c r="A207" s="2">
        <v>205</v>
      </c>
      <c r="B207" s="8">
        <v>10502024925</v>
      </c>
      <c r="C207" s="9" t="s">
        <v>266</v>
      </c>
      <c r="D207" s="9" t="s">
        <v>4</v>
      </c>
      <c r="E207" s="13" t="s">
        <v>163</v>
      </c>
      <c r="F207" s="2">
        <v>75.3</v>
      </c>
      <c r="G207" s="2">
        <v>85.6</v>
      </c>
      <c r="H207" s="10">
        <f t="shared" si="62"/>
        <v>53.633333333333326</v>
      </c>
      <c r="I207" s="10"/>
      <c r="J207" s="10"/>
      <c r="K207" s="10">
        <f t="shared" si="63"/>
        <v>53.633333333333326</v>
      </c>
      <c r="L207" s="11">
        <v>31</v>
      </c>
      <c r="M207" s="2"/>
    </row>
    <row r="208" spans="1:13" ht="14.25" customHeight="1">
      <c r="A208" s="2">
        <v>206</v>
      </c>
      <c r="B208" s="8">
        <v>10502025018</v>
      </c>
      <c r="C208" s="9" t="s">
        <v>279</v>
      </c>
      <c r="D208" s="9" t="s">
        <v>4</v>
      </c>
      <c r="E208" s="13" t="s">
        <v>163</v>
      </c>
      <c r="F208" s="2">
        <v>61.4</v>
      </c>
      <c r="G208" s="2">
        <v>99.4</v>
      </c>
      <c r="H208" s="10">
        <f t="shared" si="62"/>
        <v>53.6</v>
      </c>
      <c r="I208" s="10"/>
      <c r="J208" s="10"/>
      <c r="K208" s="10">
        <f t="shared" si="63"/>
        <v>53.6</v>
      </c>
      <c r="L208" s="11">
        <v>32</v>
      </c>
      <c r="M208" s="2"/>
    </row>
    <row r="209" spans="1:13" ht="14.25" customHeight="1">
      <c r="A209" s="2">
        <v>207</v>
      </c>
      <c r="B209" s="8">
        <v>10502024318</v>
      </c>
      <c r="C209" s="9" t="s">
        <v>184</v>
      </c>
      <c r="D209" s="9" t="s">
        <v>4</v>
      </c>
      <c r="E209" s="13" t="s">
        <v>163</v>
      </c>
      <c r="F209" s="2">
        <v>73</v>
      </c>
      <c r="G209" s="2">
        <v>72.7</v>
      </c>
      <c r="H209" s="10">
        <f t="shared" si="62"/>
        <v>48.566666666666663</v>
      </c>
      <c r="I209" s="12" t="s">
        <v>309</v>
      </c>
      <c r="J209" s="12">
        <v>5</v>
      </c>
      <c r="K209" s="10">
        <f t="shared" si="63"/>
        <v>53.566666666666663</v>
      </c>
      <c r="L209" s="11">
        <v>33</v>
      </c>
      <c r="M209" s="2"/>
    </row>
    <row r="210" spans="1:13" ht="14.25" customHeight="1">
      <c r="A210" s="2">
        <v>208</v>
      </c>
      <c r="B210" s="8">
        <v>10502024423</v>
      </c>
      <c r="C210" s="9" t="s">
        <v>203</v>
      </c>
      <c r="D210" s="9" t="s">
        <v>4</v>
      </c>
      <c r="E210" s="13" t="s">
        <v>163</v>
      </c>
      <c r="F210" s="2">
        <v>76.7</v>
      </c>
      <c r="G210" s="2">
        <v>83.6</v>
      </c>
      <c r="H210" s="10">
        <f t="shared" si="62"/>
        <v>53.433333333333337</v>
      </c>
      <c r="I210" s="10"/>
      <c r="J210" s="10"/>
      <c r="K210" s="10">
        <f t="shared" si="63"/>
        <v>53.433333333333337</v>
      </c>
      <c r="L210" s="11">
        <v>34</v>
      </c>
      <c r="M210" s="2"/>
    </row>
    <row r="211" spans="1:13" ht="14.25" customHeight="1">
      <c r="A211" s="2">
        <v>209</v>
      </c>
      <c r="B211" s="8">
        <v>10502024826</v>
      </c>
      <c r="C211" s="9" t="s">
        <v>254</v>
      </c>
      <c r="D211" s="9" t="s">
        <v>4</v>
      </c>
      <c r="E211" s="13" t="s">
        <v>163</v>
      </c>
      <c r="F211" s="2">
        <v>61.8</v>
      </c>
      <c r="G211" s="2">
        <v>98.4</v>
      </c>
      <c r="H211" s="10">
        <f t="shared" si="62"/>
        <v>53.4</v>
      </c>
      <c r="I211" s="10"/>
      <c r="J211" s="10"/>
      <c r="K211" s="10">
        <f t="shared" si="63"/>
        <v>53.4</v>
      </c>
      <c r="L211" s="11">
        <v>35</v>
      </c>
      <c r="M211" s="2"/>
    </row>
    <row r="212" spans="1:13" ht="14.25" customHeight="1">
      <c r="A212" s="2">
        <v>210</v>
      </c>
      <c r="B212" s="8">
        <v>10502024319</v>
      </c>
      <c r="C212" s="9" t="s">
        <v>185</v>
      </c>
      <c r="D212" s="9" t="s">
        <v>4</v>
      </c>
      <c r="E212" s="13" t="s">
        <v>163</v>
      </c>
      <c r="F212" s="2">
        <v>55.5</v>
      </c>
      <c r="G212" s="2">
        <v>104.4</v>
      </c>
      <c r="H212" s="10">
        <f t="shared" si="62"/>
        <v>53.300000000000004</v>
      </c>
      <c r="I212" s="10"/>
      <c r="J212" s="10"/>
      <c r="K212" s="10">
        <f t="shared" si="63"/>
        <v>53.300000000000004</v>
      </c>
      <c r="L212" s="11">
        <v>36</v>
      </c>
      <c r="M212" s="2"/>
    </row>
    <row r="213" spans="1:13" ht="14.25" customHeight="1">
      <c r="A213" s="2">
        <v>211</v>
      </c>
      <c r="B213" s="8">
        <v>10502024625</v>
      </c>
      <c r="C213" s="9" t="s">
        <v>230</v>
      </c>
      <c r="D213" s="9" t="s">
        <v>4</v>
      </c>
      <c r="E213" s="13" t="s">
        <v>163</v>
      </c>
      <c r="F213" s="2">
        <v>73.099999999999994</v>
      </c>
      <c r="G213" s="2">
        <v>86.8</v>
      </c>
      <c r="H213" s="10">
        <f t="shared" si="62"/>
        <v>53.29999999999999</v>
      </c>
      <c r="I213" s="10"/>
      <c r="J213" s="10"/>
      <c r="K213" s="10">
        <f t="shared" si="63"/>
        <v>53.29999999999999</v>
      </c>
      <c r="L213" s="11">
        <v>37</v>
      </c>
      <c r="M213" s="2"/>
    </row>
    <row r="214" spans="1:13" ht="14.25" customHeight="1">
      <c r="A214" s="2">
        <v>212</v>
      </c>
      <c r="B214" s="8">
        <v>10502024711</v>
      </c>
      <c r="C214" s="9" t="s">
        <v>236</v>
      </c>
      <c r="D214" s="9" t="s">
        <v>4</v>
      </c>
      <c r="E214" s="13" t="s">
        <v>163</v>
      </c>
      <c r="F214" s="2">
        <v>59.1</v>
      </c>
      <c r="G214" s="2">
        <v>100.6</v>
      </c>
      <c r="H214" s="10">
        <f t="shared" si="62"/>
        <v>53.233333333333327</v>
      </c>
      <c r="I214" s="10"/>
      <c r="J214" s="10"/>
      <c r="K214" s="10">
        <f t="shared" si="63"/>
        <v>53.233333333333327</v>
      </c>
      <c r="L214" s="11">
        <v>38</v>
      </c>
      <c r="M214" s="2"/>
    </row>
    <row r="215" spans="1:13" ht="14.25" customHeight="1">
      <c r="A215" s="2">
        <v>213</v>
      </c>
      <c r="B215" s="8">
        <v>10502024330</v>
      </c>
      <c r="C215" s="9" t="s">
        <v>192</v>
      </c>
      <c r="D215" s="9" t="s">
        <v>4</v>
      </c>
      <c r="E215" s="13" t="s">
        <v>163</v>
      </c>
      <c r="F215" s="2">
        <v>68.599999999999994</v>
      </c>
      <c r="G215" s="2">
        <v>90.2</v>
      </c>
      <c r="H215" s="10">
        <f t="shared" si="62"/>
        <v>52.933333333333337</v>
      </c>
      <c r="I215" s="10"/>
      <c r="J215" s="10"/>
      <c r="K215" s="10">
        <f t="shared" si="63"/>
        <v>52.933333333333337</v>
      </c>
      <c r="L215" s="11">
        <v>39</v>
      </c>
      <c r="M215" s="2"/>
    </row>
    <row r="216" spans="1:13" ht="14.25" customHeight="1">
      <c r="A216" s="2">
        <v>214</v>
      </c>
      <c r="B216" s="8">
        <v>10502025002</v>
      </c>
      <c r="C216" s="9" t="s">
        <v>271</v>
      </c>
      <c r="D216" s="9" t="s">
        <v>4</v>
      </c>
      <c r="E216" s="13" t="s">
        <v>163</v>
      </c>
      <c r="F216" s="2">
        <v>74.8</v>
      </c>
      <c r="G216" s="2">
        <v>84</v>
      </c>
      <c r="H216" s="10">
        <f t="shared" si="62"/>
        <v>52.933333333333337</v>
      </c>
      <c r="I216" s="10"/>
      <c r="J216" s="10"/>
      <c r="K216" s="10">
        <f t="shared" si="63"/>
        <v>52.933333333333337</v>
      </c>
      <c r="L216" s="11">
        <v>40</v>
      </c>
      <c r="M216" s="2"/>
    </row>
    <row r="217" spans="1:13" ht="14.25" customHeight="1">
      <c r="A217" s="2">
        <v>215</v>
      </c>
      <c r="B217" s="8">
        <v>10502024613</v>
      </c>
      <c r="C217" s="9" t="s">
        <v>226</v>
      </c>
      <c r="D217" s="9" t="s">
        <v>4</v>
      </c>
      <c r="E217" s="13" t="s">
        <v>163</v>
      </c>
      <c r="F217" s="2">
        <v>72.7</v>
      </c>
      <c r="G217" s="2">
        <v>85.3</v>
      </c>
      <c r="H217" s="10">
        <f t="shared" si="62"/>
        <v>52.666666666666664</v>
      </c>
      <c r="I217" s="10"/>
      <c r="J217" s="10"/>
      <c r="K217" s="10">
        <f t="shared" si="63"/>
        <v>52.666666666666664</v>
      </c>
      <c r="L217" s="11">
        <v>41</v>
      </c>
      <c r="M217" s="2"/>
    </row>
    <row r="218" spans="1:13" ht="14.25" customHeight="1">
      <c r="A218" s="2">
        <v>216</v>
      </c>
      <c r="B218" s="8">
        <v>10502024713</v>
      </c>
      <c r="C218" s="9" t="s">
        <v>238</v>
      </c>
      <c r="D218" s="9" t="s">
        <v>4</v>
      </c>
      <c r="E218" s="13" t="s">
        <v>163</v>
      </c>
      <c r="F218" s="2">
        <v>63.1</v>
      </c>
      <c r="G218" s="2">
        <v>94.7</v>
      </c>
      <c r="H218" s="10">
        <f t="shared" si="62"/>
        <v>52.6</v>
      </c>
      <c r="I218" s="10"/>
      <c r="J218" s="10"/>
      <c r="K218" s="10">
        <f t="shared" si="63"/>
        <v>52.6</v>
      </c>
      <c r="L218" s="11">
        <v>42</v>
      </c>
      <c r="M218" s="2"/>
    </row>
    <row r="219" spans="1:13" ht="14.25" customHeight="1">
      <c r="A219" s="2">
        <v>217</v>
      </c>
      <c r="B219" s="8">
        <v>10502024916</v>
      </c>
      <c r="C219" s="9" t="s">
        <v>262</v>
      </c>
      <c r="D219" s="9" t="s">
        <v>4</v>
      </c>
      <c r="E219" s="13" t="s">
        <v>163</v>
      </c>
      <c r="F219" s="2">
        <v>69.400000000000006</v>
      </c>
      <c r="G219" s="2">
        <v>88.4</v>
      </c>
      <c r="H219" s="10">
        <f t="shared" si="62"/>
        <v>52.6</v>
      </c>
      <c r="I219" s="10"/>
      <c r="J219" s="10"/>
      <c r="K219" s="10">
        <f t="shared" si="63"/>
        <v>52.6</v>
      </c>
      <c r="L219" s="11">
        <v>43</v>
      </c>
      <c r="M219" s="2"/>
    </row>
    <row r="220" spans="1:13" ht="14.25" customHeight="1">
      <c r="A220" s="2">
        <v>218</v>
      </c>
      <c r="B220" s="8">
        <v>10502024203</v>
      </c>
      <c r="C220" s="9" t="s">
        <v>162</v>
      </c>
      <c r="D220" s="9" t="s">
        <v>4</v>
      </c>
      <c r="E220" s="13" t="s">
        <v>163</v>
      </c>
      <c r="F220" s="2">
        <v>66.099999999999994</v>
      </c>
      <c r="G220" s="2">
        <v>90.3</v>
      </c>
      <c r="H220" s="10">
        <f t="shared" si="62"/>
        <v>52.133333333333326</v>
      </c>
      <c r="I220" s="10"/>
      <c r="J220" s="10"/>
      <c r="K220" s="10">
        <f t="shared" si="63"/>
        <v>52.133333333333326</v>
      </c>
      <c r="L220" s="11">
        <v>44</v>
      </c>
      <c r="M220" s="2"/>
    </row>
    <row r="221" spans="1:13" ht="14.25" customHeight="1">
      <c r="A221" s="2">
        <v>219</v>
      </c>
      <c r="B221" s="8">
        <v>10502024627</v>
      </c>
      <c r="C221" s="9" t="s">
        <v>232</v>
      </c>
      <c r="D221" s="9" t="s">
        <v>4</v>
      </c>
      <c r="E221" s="13" t="s">
        <v>163</v>
      </c>
      <c r="F221" s="2">
        <v>61.4</v>
      </c>
      <c r="G221" s="2">
        <v>94.9</v>
      </c>
      <c r="H221" s="10">
        <f t="shared" si="62"/>
        <v>52.1</v>
      </c>
      <c r="I221" s="10"/>
      <c r="J221" s="10"/>
      <c r="K221" s="10">
        <f t="shared" si="63"/>
        <v>52.1</v>
      </c>
      <c r="L221" s="11">
        <v>45</v>
      </c>
      <c r="M221" s="2"/>
    </row>
    <row r="222" spans="1:13" ht="14.25" customHeight="1">
      <c r="A222" s="2">
        <v>220</v>
      </c>
      <c r="B222" s="8">
        <v>10502024222</v>
      </c>
      <c r="C222" s="9" t="s">
        <v>171</v>
      </c>
      <c r="D222" s="9" t="s">
        <v>4</v>
      </c>
      <c r="E222" s="13" t="s">
        <v>163</v>
      </c>
      <c r="F222" s="2">
        <v>65.099999999999994</v>
      </c>
      <c r="G222" s="2">
        <v>91</v>
      </c>
      <c r="H222" s="10">
        <f t="shared" si="62"/>
        <v>52.033333333333331</v>
      </c>
      <c r="I222" s="10"/>
      <c r="J222" s="10"/>
      <c r="K222" s="10">
        <f t="shared" si="63"/>
        <v>52.033333333333331</v>
      </c>
      <c r="L222" s="11">
        <v>46</v>
      </c>
      <c r="M222" s="2"/>
    </row>
    <row r="223" spans="1:13" ht="14.25" customHeight="1">
      <c r="A223" s="2">
        <v>221</v>
      </c>
      <c r="B223" s="8">
        <v>10502024324</v>
      </c>
      <c r="C223" s="9" t="s">
        <v>190</v>
      </c>
      <c r="D223" s="9" t="s">
        <v>4</v>
      </c>
      <c r="E223" s="13" t="s">
        <v>163</v>
      </c>
      <c r="F223" s="2">
        <v>60.9</v>
      </c>
      <c r="G223" s="2">
        <v>94.5</v>
      </c>
      <c r="H223" s="10">
        <f t="shared" si="62"/>
        <v>51.800000000000004</v>
      </c>
      <c r="I223" s="10"/>
      <c r="J223" s="10"/>
      <c r="K223" s="10">
        <f t="shared" si="63"/>
        <v>51.800000000000004</v>
      </c>
      <c r="L223" s="11">
        <v>47</v>
      </c>
      <c r="M223" s="2"/>
    </row>
    <row r="224" spans="1:13" ht="14.25" customHeight="1">
      <c r="A224" s="2">
        <v>222</v>
      </c>
      <c r="B224" s="8">
        <v>10502024419</v>
      </c>
      <c r="C224" s="9" t="s">
        <v>202</v>
      </c>
      <c r="D224" s="9" t="s">
        <v>4</v>
      </c>
      <c r="E224" s="13" t="s">
        <v>163</v>
      </c>
      <c r="F224" s="2">
        <v>63.4</v>
      </c>
      <c r="G224" s="2">
        <v>91.9</v>
      </c>
      <c r="H224" s="10">
        <f t="shared" si="62"/>
        <v>51.766666666666673</v>
      </c>
      <c r="I224" s="10"/>
      <c r="J224" s="10"/>
      <c r="K224" s="10">
        <f t="shared" si="63"/>
        <v>51.766666666666673</v>
      </c>
      <c r="L224" s="11">
        <v>48</v>
      </c>
      <c r="M224" s="2"/>
    </row>
    <row r="225" spans="1:13" ht="14.25" customHeight="1">
      <c r="A225" s="2">
        <v>223</v>
      </c>
      <c r="B225" s="8">
        <v>10102022516</v>
      </c>
      <c r="C225" s="9" t="s">
        <v>37</v>
      </c>
      <c r="D225" s="9" t="s">
        <v>39</v>
      </c>
      <c r="E225" s="9" t="s">
        <v>40</v>
      </c>
      <c r="F225" s="2">
        <v>107.6</v>
      </c>
      <c r="G225" s="2">
        <v>120</v>
      </c>
      <c r="H225" s="10">
        <f t="shared" ref="H225:H227" si="64">(F225+G225)/3</f>
        <v>75.86666666666666</v>
      </c>
      <c r="I225" s="10"/>
      <c r="J225" s="10"/>
      <c r="K225" s="10">
        <f t="shared" ref="K225:K227" si="65">H225+J225</f>
        <v>75.86666666666666</v>
      </c>
      <c r="L225" s="11">
        <v>1</v>
      </c>
      <c r="M225" s="2"/>
    </row>
    <row r="226" spans="1:13" ht="14.25" customHeight="1">
      <c r="A226" s="2">
        <v>224</v>
      </c>
      <c r="B226" s="8">
        <v>10102022503</v>
      </c>
      <c r="C226" s="9" t="s">
        <v>81</v>
      </c>
      <c r="D226" s="9" t="s">
        <v>39</v>
      </c>
      <c r="E226" s="9" t="s">
        <v>40</v>
      </c>
      <c r="F226" s="2">
        <v>109.3</v>
      </c>
      <c r="G226" s="2">
        <v>114</v>
      </c>
      <c r="H226" s="10">
        <f t="shared" si="64"/>
        <v>74.433333333333337</v>
      </c>
      <c r="I226" s="10"/>
      <c r="J226" s="10"/>
      <c r="K226" s="10">
        <f t="shared" si="65"/>
        <v>74.433333333333337</v>
      </c>
      <c r="L226" s="11">
        <v>2</v>
      </c>
      <c r="M226" s="2"/>
    </row>
    <row r="227" spans="1:13" ht="14.25" customHeight="1">
      <c r="A227" s="2">
        <v>225</v>
      </c>
      <c r="B227" s="8">
        <v>10102021709</v>
      </c>
      <c r="C227" s="9" t="s">
        <v>66</v>
      </c>
      <c r="D227" s="9" t="s">
        <v>39</v>
      </c>
      <c r="E227" s="9" t="s">
        <v>40</v>
      </c>
      <c r="F227" s="2">
        <v>111.9</v>
      </c>
      <c r="G227" s="2">
        <v>105</v>
      </c>
      <c r="H227" s="10">
        <f t="shared" si="64"/>
        <v>72.3</v>
      </c>
      <c r="I227" s="10"/>
      <c r="J227" s="10"/>
      <c r="K227" s="10">
        <f t="shared" si="65"/>
        <v>72.3</v>
      </c>
      <c r="L227" s="11">
        <v>3</v>
      </c>
      <c r="M227" s="2"/>
    </row>
    <row r="228" spans="1:13" ht="14.25" customHeight="1">
      <c r="A228" s="2">
        <v>226</v>
      </c>
      <c r="B228" s="8">
        <v>10102021817</v>
      </c>
      <c r="C228" s="9" t="s">
        <v>69</v>
      </c>
      <c r="D228" s="9" t="s">
        <v>14</v>
      </c>
      <c r="E228" s="9" t="s">
        <v>15</v>
      </c>
      <c r="F228" s="2">
        <v>109.6</v>
      </c>
      <c r="G228" s="2">
        <v>121</v>
      </c>
      <c r="H228" s="10">
        <f t="shared" ref="H228:H230" si="66">(F228+G228)/3</f>
        <v>76.86666666666666</v>
      </c>
      <c r="I228" s="10"/>
      <c r="J228" s="10"/>
      <c r="K228" s="10">
        <f t="shared" ref="K228:K230" si="67">H228+J228</f>
        <v>76.86666666666666</v>
      </c>
      <c r="L228" s="11">
        <v>1</v>
      </c>
      <c r="M228" s="2"/>
    </row>
    <row r="229" spans="1:13" ht="14.25" customHeight="1">
      <c r="A229" s="2">
        <v>227</v>
      </c>
      <c r="B229" s="8">
        <v>10102020611</v>
      </c>
      <c r="C229" s="9" t="s">
        <v>44</v>
      </c>
      <c r="D229" s="9" t="s">
        <v>14</v>
      </c>
      <c r="E229" s="9" t="s">
        <v>15</v>
      </c>
      <c r="F229" s="2">
        <v>113.2</v>
      </c>
      <c r="G229" s="2">
        <v>112</v>
      </c>
      <c r="H229" s="10">
        <f t="shared" si="66"/>
        <v>75.066666666666663</v>
      </c>
      <c r="I229" s="10"/>
      <c r="J229" s="10"/>
      <c r="K229" s="10">
        <f t="shared" si="67"/>
        <v>75.066666666666663</v>
      </c>
      <c r="L229" s="11">
        <v>2</v>
      </c>
      <c r="M229" s="2"/>
    </row>
    <row r="230" spans="1:13" ht="14.25" customHeight="1">
      <c r="A230" s="2">
        <v>228</v>
      </c>
      <c r="B230" s="8">
        <v>10102022001</v>
      </c>
      <c r="C230" s="9" t="s">
        <v>72</v>
      </c>
      <c r="D230" s="9" t="s">
        <v>14</v>
      </c>
      <c r="E230" s="9" t="s">
        <v>15</v>
      </c>
      <c r="F230" s="2">
        <v>95.2</v>
      </c>
      <c r="G230" s="2">
        <v>112</v>
      </c>
      <c r="H230" s="10">
        <f t="shared" si="66"/>
        <v>69.066666666666663</v>
      </c>
      <c r="I230" s="12" t="s">
        <v>307</v>
      </c>
      <c r="J230" s="12">
        <v>5</v>
      </c>
      <c r="K230" s="10">
        <f t="shared" si="67"/>
        <v>74.066666666666663</v>
      </c>
      <c r="L230" s="11">
        <v>3</v>
      </c>
      <c r="M230" s="2"/>
    </row>
    <row r="231" spans="1:13" ht="14.25" customHeight="1">
      <c r="A231" s="2">
        <v>229</v>
      </c>
      <c r="B231" s="8">
        <v>10202025201</v>
      </c>
      <c r="C231" s="9" t="s">
        <v>293</v>
      </c>
      <c r="D231" s="9" t="s">
        <v>91</v>
      </c>
      <c r="E231" s="9" t="s">
        <v>101</v>
      </c>
      <c r="F231" s="2">
        <v>108.5</v>
      </c>
      <c r="G231" s="2">
        <v>96</v>
      </c>
      <c r="H231" s="10">
        <f t="shared" ref="H231:H233" si="68">(F231+G231)/3</f>
        <v>68.166666666666671</v>
      </c>
      <c r="I231" s="12" t="s">
        <v>307</v>
      </c>
      <c r="J231" s="12">
        <v>5</v>
      </c>
      <c r="K231" s="10">
        <f t="shared" ref="K231:K233" si="69">H231+J231</f>
        <v>73.166666666666671</v>
      </c>
      <c r="L231" s="11">
        <v>1</v>
      </c>
      <c r="M231" s="2"/>
    </row>
    <row r="232" spans="1:13" ht="14.25" customHeight="1">
      <c r="A232" s="2">
        <v>230</v>
      </c>
      <c r="B232" s="8">
        <v>10202023110</v>
      </c>
      <c r="C232" s="9" t="s">
        <v>100</v>
      </c>
      <c r="D232" s="9" t="s">
        <v>91</v>
      </c>
      <c r="E232" s="9" t="s">
        <v>101</v>
      </c>
      <c r="F232" s="2">
        <v>113.1</v>
      </c>
      <c r="G232" s="2">
        <v>102</v>
      </c>
      <c r="H232" s="10">
        <f t="shared" si="68"/>
        <v>71.7</v>
      </c>
      <c r="I232" s="10"/>
      <c r="J232" s="10"/>
      <c r="K232" s="10">
        <f t="shared" si="69"/>
        <v>71.7</v>
      </c>
      <c r="L232" s="11">
        <v>2</v>
      </c>
      <c r="M232" s="2"/>
    </row>
    <row r="233" spans="1:13" ht="14.25" customHeight="1">
      <c r="A233" s="2">
        <v>231</v>
      </c>
      <c r="B233" s="8">
        <v>10202023321</v>
      </c>
      <c r="C233" s="9" t="s">
        <v>119</v>
      </c>
      <c r="D233" s="9" t="s">
        <v>91</v>
      </c>
      <c r="E233" s="9" t="s">
        <v>101</v>
      </c>
      <c r="F233" s="2">
        <v>102</v>
      </c>
      <c r="G233" s="2">
        <v>102</v>
      </c>
      <c r="H233" s="10">
        <f t="shared" si="68"/>
        <v>68</v>
      </c>
      <c r="I233" s="10"/>
      <c r="J233" s="10"/>
      <c r="K233" s="10">
        <f t="shared" si="69"/>
        <v>68</v>
      </c>
      <c r="L233" s="11">
        <v>3</v>
      </c>
      <c r="M233" s="2"/>
    </row>
    <row r="234" spans="1:13" ht="14.25" customHeight="1">
      <c r="A234" s="2">
        <v>232</v>
      </c>
      <c r="B234" s="8">
        <v>10102021007</v>
      </c>
      <c r="C234" s="9" t="s">
        <v>55</v>
      </c>
      <c r="D234" s="9" t="s">
        <v>4</v>
      </c>
      <c r="E234" s="9" t="s">
        <v>5</v>
      </c>
      <c r="F234" s="2">
        <v>112.9</v>
      </c>
      <c r="G234" s="2">
        <v>111</v>
      </c>
      <c r="H234" s="10">
        <f t="shared" ref="H234:H239" si="70">(F234+G234)/3</f>
        <v>74.63333333333334</v>
      </c>
      <c r="I234" s="12" t="s">
        <v>309</v>
      </c>
      <c r="J234" s="12">
        <v>5</v>
      </c>
      <c r="K234" s="10">
        <f t="shared" ref="K234:K239" si="71">H234+J234</f>
        <v>79.63333333333334</v>
      </c>
      <c r="L234" s="11">
        <v>1</v>
      </c>
      <c r="M234" s="2"/>
    </row>
    <row r="235" spans="1:13" ht="14.25" customHeight="1">
      <c r="A235" s="2">
        <v>233</v>
      </c>
      <c r="B235" s="8">
        <v>10102022623</v>
      </c>
      <c r="C235" s="9" t="s">
        <v>82</v>
      </c>
      <c r="D235" s="9" t="s">
        <v>4</v>
      </c>
      <c r="E235" s="9" t="s">
        <v>5</v>
      </c>
      <c r="F235" s="2">
        <v>122</v>
      </c>
      <c r="G235" s="2">
        <v>112</v>
      </c>
      <c r="H235" s="10">
        <f t="shared" si="70"/>
        <v>78</v>
      </c>
      <c r="I235" s="10"/>
      <c r="J235" s="10"/>
      <c r="K235" s="10">
        <f t="shared" si="71"/>
        <v>78</v>
      </c>
      <c r="L235" s="11">
        <v>2</v>
      </c>
      <c r="M235" s="2"/>
    </row>
    <row r="236" spans="1:13" ht="14.25" customHeight="1">
      <c r="A236" s="2">
        <v>234</v>
      </c>
      <c r="B236" s="8">
        <v>10102020923</v>
      </c>
      <c r="C236" s="9" t="s">
        <v>53</v>
      </c>
      <c r="D236" s="9" t="s">
        <v>4</v>
      </c>
      <c r="E236" s="9" t="s">
        <v>5</v>
      </c>
      <c r="F236" s="2">
        <v>126.1</v>
      </c>
      <c r="G236" s="2">
        <v>107</v>
      </c>
      <c r="H236" s="10">
        <f t="shared" si="70"/>
        <v>77.7</v>
      </c>
      <c r="I236" s="10"/>
      <c r="J236" s="10"/>
      <c r="K236" s="10">
        <f t="shared" si="71"/>
        <v>77.7</v>
      </c>
      <c r="L236" s="11">
        <v>3</v>
      </c>
      <c r="M236" s="2"/>
    </row>
    <row r="237" spans="1:13" ht="14.25" customHeight="1">
      <c r="A237" s="2">
        <v>235</v>
      </c>
      <c r="B237" s="8">
        <v>10102020314</v>
      </c>
      <c r="C237" s="9" t="s">
        <v>34</v>
      </c>
      <c r="D237" s="9" t="s">
        <v>4</v>
      </c>
      <c r="E237" s="9" t="s">
        <v>5</v>
      </c>
      <c r="F237" s="2">
        <v>117.6</v>
      </c>
      <c r="G237" s="2">
        <v>113</v>
      </c>
      <c r="H237" s="10">
        <f t="shared" si="70"/>
        <v>76.86666666666666</v>
      </c>
      <c r="I237" s="10"/>
      <c r="J237" s="10"/>
      <c r="K237" s="10">
        <f t="shared" si="71"/>
        <v>76.86666666666666</v>
      </c>
      <c r="L237" s="11">
        <v>4</v>
      </c>
      <c r="M237" s="2"/>
    </row>
    <row r="238" spans="1:13" ht="14.25" customHeight="1">
      <c r="A238" s="2">
        <v>236</v>
      </c>
      <c r="B238" s="8">
        <v>10102022420</v>
      </c>
      <c r="C238" s="9" t="s">
        <v>78</v>
      </c>
      <c r="D238" s="9" t="s">
        <v>4</v>
      </c>
      <c r="E238" s="9" t="s">
        <v>5</v>
      </c>
      <c r="F238" s="2">
        <v>119.7</v>
      </c>
      <c r="G238" s="2">
        <v>109</v>
      </c>
      <c r="H238" s="10">
        <f t="shared" si="70"/>
        <v>76.233333333333334</v>
      </c>
      <c r="I238" s="10"/>
      <c r="J238" s="10"/>
      <c r="K238" s="10">
        <f t="shared" si="71"/>
        <v>76.233333333333334</v>
      </c>
      <c r="L238" s="11">
        <v>5</v>
      </c>
      <c r="M238" s="2"/>
    </row>
    <row r="239" spans="1:13" ht="14.25" customHeight="1">
      <c r="A239" s="2">
        <v>237</v>
      </c>
      <c r="B239" s="8">
        <v>10102021309</v>
      </c>
      <c r="C239" s="9" t="s">
        <v>60</v>
      </c>
      <c r="D239" s="9" t="s">
        <v>4</v>
      </c>
      <c r="E239" s="9" t="s">
        <v>5</v>
      </c>
      <c r="F239" s="2">
        <v>110.7</v>
      </c>
      <c r="G239" s="2">
        <v>117</v>
      </c>
      <c r="H239" s="10">
        <f t="shared" si="70"/>
        <v>75.899999999999991</v>
      </c>
      <c r="I239" s="10"/>
      <c r="J239" s="10"/>
      <c r="K239" s="10">
        <f t="shared" si="71"/>
        <v>75.899999999999991</v>
      </c>
      <c r="L239" s="11">
        <v>6</v>
      </c>
      <c r="M239" s="2"/>
    </row>
  </sheetData>
  <sortState ref="A1346:AX1542">
    <sortCondition descending="1" ref="K1346:K1542"/>
  </sortState>
  <mergeCells count="1">
    <mergeCell ref="A1:M1"/>
  </mergeCells>
  <phoneticPr fontId="0" type="noConversion"/>
  <pageMargins left="0.23622047244094491" right="0.27559055118110237" top="0.39370078740157483" bottom="0.39370078740157483" header="0.31496062992125984" footer="0.31496062992125984"/>
  <pageSetup paperSize="9" scale="76" orientation="landscape" horizontalDpi="200" verticalDpi="200" r:id="rId1"/>
  <headerFooter>
    <oddHeader>&amp;C&amp;16 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sydw</vt:lpstr>
      <vt:lpstr>sydw!Print_Titles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2020-08-24T00:01:50Z</dcterms:modified>
</cp:coreProperties>
</file>